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3.12\"/>
    </mc:Choice>
  </mc:AlternateContent>
  <xr:revisionPtr revIDLastSave="0" documentId="8_{07045D84-543B-4DAF-8ED3-037B60448058}"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<sst xmlns="http://schemas.openxmlformats.org/spreadsheetml/2006/main" count="2698" uniqueCount="922">
  <si>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</si>
  <si>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</si>
  <si>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</si>
  <si>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</si>
  <si>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</si>
  <si>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</si>
  <si>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</si>
  <si>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</si>
  <si>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</si>
  <si>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</si>
  <si>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</si>
  <si>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</si>
  <si>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</si>
  <si>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</si>
  <si>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</si>
  <si>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</si>
  <si>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</si>
  <si>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</si>
  <si>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</si>
  <si>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</si>
  <si>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</si>
  <si>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</si>
  <si>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</si>
  <si>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</si>
  <si>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</si>
  <si>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</si>
  <si>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</si>
  <si>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</si>
  <si>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</si>
  <si>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</si>
  <si>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</si>
  <si>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</si>
  <si>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</si>
  <si>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</si>
  <si>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</si>
  <si>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</si>
  <si>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</si>
  <si>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</si>
  <si>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</si>
  <si>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</si>
  <si>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</si>
  <si>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</si>
  <si>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</si>
  <si>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</si>
  <si>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</si>
  <si>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</si>
  <si>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</si>
  <si>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</si>
  <si>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</si>
  <si>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</si>
  <si>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</si>
  <si>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</si>
  <si>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</si>
  <si>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</si>
  <si>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</si>
  <si>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</si>
  <si>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</si>
  <si>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</si>
  <si>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</si>
  <si>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</si>
  <si>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</si>
  <si>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</si>
  <si>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</si>
  <si>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</si>
  <si>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</si>
  <si>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</si>
  <si>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</si>
  <si>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</si>
  <si>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</si>
  <si>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</si>
  <si>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</si>
  <si>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</si>
  <si>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</si>
  <si>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</si>
  <si>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</si>
  <si>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</si>
  <si>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</si>
  <si>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</si>
  <si>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</si>
  <si>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</si>
  <si>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</si>
  <si>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</si>
  <si>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</si>
  <si>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</si>
  <si>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</si>
  <si>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</si>
  <si>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</si>
  <si>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</si>
  <si>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</si>
  <si>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</si>
  <si>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</si>
  <si>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</si>
  <si>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</si>
  <si>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</si>
  <si>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</si>
  <si>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</si>
  <si>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</si>
  <si>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</si>
  <si>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</si>
  <si>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</si>
  <si>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</si>
  <si>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</si>
  <si>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</si>
  <si>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</si>
  <si>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</si>
  <si>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</si>
  <si>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</si>
  <si>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</si>
  <si>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</si>
  <si>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</si>
  <si>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</si>
  <si>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</si>
  <si>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</si>
  <si>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</si>
  <si>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</si>
  <si>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</si>
  <si>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</si>
  <si>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</si>
  <si>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</si>
  <si>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</si>
  <si>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</si>
  <si>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</si>
  <si>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</si>
  <si>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</si>
  <si>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</si>
  <si>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</si>
  <si>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</si>
  <si>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</si>
  <si>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</si>
  <si>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</si>
  <si>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</si>
  <si>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</si>
  <si>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</si>
  <si>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</si>
  <si>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</si>
  <si>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</si>
  <si>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</si>
  <si>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</si>
  <si>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</si>
  <si>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</si>
  <si>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</si>
  <si>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</si>
  <si>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</si>
  <si>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</si>
  <si>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</si>
  <si>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</si>
  <si>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</si>
  <si>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</si>
  <si>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</si>
  <si>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</si>
  <si>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</si>
  <si>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</si>
  <si>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</si>
  <si>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</si>
  <si>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</si>
  <si>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</si>
  <si>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</si>
  <si>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</si>
  <si>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</si>
  <si>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</si>
  <si>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</si>
  <si>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</si>
  <si>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</si>
  <si>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</si>
  <si>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</si>
  <si>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</si>
  <si>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</si>
  <si>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</si>
  <si>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</si>
  <si>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</si>
  <si>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</si>
  <si>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</si>
  <si>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</si>
  <si>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</si>
  <si>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</si>
  <si>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</si>
  <si>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</si>
  <si>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</si>
  <si>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</si>
  <si>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</si>
  <si>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</si>
  <si>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</si>
  <si>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</si>
  <si>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</si>
  <si>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</si>
  <si>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</si>
  <si>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</si>
  <si>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</si>
  <si>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</si>
  <si>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</si>
  <si>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</si>
  <si>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</si>
  <si>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</si>
  <si>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</si>
  <si>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</si>
  <si>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</si>
  <si>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</si>
  <si>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</si>
  <si>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</si>
  <si>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</si>
  <si>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</si>
  <si>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</si>
  <si>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</si>
  <si>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</si>
  <si>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</si>
  <si>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</si>
  <si>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</si>
  <si>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</si>
  <si>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</si>
  <si>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</si>
  <si>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</si>
  <si>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</si>
  <si>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</si>
  <si>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</si>
  <si>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</si>
  <si>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</si>
  <si>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</si>
  <si>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</si>
  <si>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</si>
  <si>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</si>
  <si>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</si>
  <si>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</si>
  <si>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</si>
  <si>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</si>
  <si>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</si>
  <si>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</si>
  <si>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</si>
  <si>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</si>
  <si>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</si>
  <si>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</si>
  <si>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</si>
  <si>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</si>
  <si>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</si>
  <si>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</si>
  <si>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</si>
  <si>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</si>
  <si>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</si>
  <si>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</si>
  <si>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</si>
  <si>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</si>
  <si>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</si>
  <si>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</si>
  <si>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</si>
  <si>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</si>
  <si>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</si>
  <si>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</si>
  <si>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</si>
  <si>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</si>
  <si>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</si>
  <si>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</si>
  <si>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</si>
  <si>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</si>
  <si>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</si>
  <si>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</si>
  <si>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</si>
  <si>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</si>
  <si>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</si>
  <si>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</si>
  <si>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</si>
  <si>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</si>
  <si>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</si>
  <si>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</si>
  <si>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</si>
  <si>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</si>
  <si>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</si>
  <si>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</si>
  <si>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</si>
  <si>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</si>
  <si>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</si>
  <si>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</si>
  <si>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</si>
  <si>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</si>
  <si>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</si>
  <si>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</si>
  <si>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</si>
  <si>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</si>
  <si>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</si>
  <si>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</si>
  <si>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</si>
  <si>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</si>
  <si>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</si>
  <si>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</si>
  <si>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</si>
  <si>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</si>
  <si>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</si>
  <si>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</si>
  <si>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</si>
  <si>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</si>
  <si>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</si>
  <si>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</si>
  <si>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</si>
  <si>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</si>
  <si>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</si>
  <si>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</si>
  <si>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</si>
  <si>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</si>
  <si>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</si>
  <si>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</si>
  <si>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</si>
  <si>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</si>
  <si>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</si>
  <si>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</si>
  <si>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</si>
  <si>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</si>
  <si>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</si>
  <si>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</si>
  <si>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</si>
  <si>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</si>
  <si>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</si>
  <si>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</si>
  <si>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</si>
  <si>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</si>
  <si>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</si>
  <si>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</si>
  <si>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</si>
  <si>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</si>
  <si>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</si>
  <si>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</si>
  <si>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</si>
  <si>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</si>
  <si>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</si>
  <si>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</si>
  <si>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</si>
  <si>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</si>
  <si>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</si>
  <si>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</si>
  <si>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</si>
  <si>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</si>
  <si>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</si>
  <si>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</si>
  <si>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</si>
  <si>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</si>
  <si>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</si>
  <si>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</si>
  <si>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</si>
  <si>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</si>
  <si>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</si>
  <si>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</si>
  <si>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</si>
  <si>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</si>
  <si>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</si>
  <si>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</si>
  <si>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</si>
  <si>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</si>
  <si>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</si>
  <si>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</si>
  <si>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</si>
  <si>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</si>
  <si>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</si>
  <si>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</si>
  <si>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</si>
  <si>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</si>
  <si>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</si>
  <si>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</si>
  <si>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</si>
  <si>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</si>
  <si>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</si>
  <si>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</si>
  <si>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</si>
  <si>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</si>
  <si>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</si>
  <si>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</si>
  <si>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</si>
  <si>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</si>
  <si>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</si>
  <si>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</si>
  <si>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</si>
  <si>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</si>
  <si>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</si>
  <si>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</si>
  <si>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</si>
  <si>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</si>
  <si>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</si>
  <si>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</si>
  <si>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</si>
  <si>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</si>
  <si>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</si>
  <si>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</si>
  <si>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</si>
  <si>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</si>
  <si>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</si>
  <si>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</si>
  <si>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</si>
  <si>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</si>
  <si>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</si>
  <si>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</si>
  <si>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</si>
  <si>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</si>
  <si>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</si>
  <si>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</si>
  <si>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</si>
  <si>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</si>
  <si>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</si>
  <si>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</si>
  <si>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</si>
  <si>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</si>
  <si>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</si>
  <si>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</si>
  <si>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</si>
  <si>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</si>
  <si>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</si>
  <si>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</si>
  <si>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</si>
  <si>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</si>
  <si>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</si>
  <si>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</si>
  <si>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</si>
  <si>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</si>
  <si>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</si>
  <si>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</si>
  <si>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</si>
  <si>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</si>
  <si>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</si>
  <si>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</si>
  <si>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</si>
  <si>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</si>
  <si>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</si>
  <si>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</si>
  <si>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</si>
  <si>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</si>
  <si>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</si>
  <si>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</si>
  <si>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</si>
  <si>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</si>
  <si>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</si>
  <si>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</si>
  <si>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</si>
  <si>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</si>
  <si>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</si>
  <si>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</si>
  <si>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</si>
  <si>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</si>
  <si>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</si>
  <si>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</si>
  <si>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</si>
  <si>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</si>
  <si>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</si>
  <si>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</si>
  <si>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</si>
  <si>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</si>
  <si>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</si>
  <si>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</si>
  <si>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</si>
  <si>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</si>
  <si>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</si>
  <si>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</si>
  <si>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</si>
  <si>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</si>
  <si>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</si>
  <si>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</si>
  <si>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</si>
  <si>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</si>
  <si>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</si>
  <si>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</si>
  <si>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</si>
  <si>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</si>
  <si>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</si>
  <si>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</si>
  <si>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</si>
  <si>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</si>
  <si>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</si>
  <si>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</si>
  <si>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</si>
  <si>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</si>
  <si>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</si>
  <si>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</si>
  <si>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</si>
  <si>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</si>
  <si>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</si>
  <si>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</si>
  <si>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</si>
  <si>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</si>
  <si>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</si>
  <si>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</si>
  <si>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</si>
  <si>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</si>
  <si>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</si>
  <si>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</si>
  <si>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</si>
  <si>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</si>
  <si>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</si>
  <si>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</si>
  <si>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</si>
  <si>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</si>
  <si>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</si>
  <si>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</si>
  <si>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</si>
  <si>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</si>
  <si>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</si>
  <si>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</si>
  <si>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</si>
  <si>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</si>
  <si>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</si>
  <si>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</si>
  <si>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</si>
  <si>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</si>
  <si>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</si>
  <si>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</si>
  <si>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</si>
  <si>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</si>
  <si>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</si>
  <si>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</si>
  <si>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</si>
  <si>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</si>
  <si>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</si>
  <si>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</si>
  <si>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</si>
  <si>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</si>
  <si>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</si>
  <si>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</si>
  <si>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</si>
  <si>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</si>
  <si>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</si>
  <si>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</si>
  <si>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</si>
  <si>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</si>
  <si>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</si>
  <si>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</si>
  <si>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</si>
  <si>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</si>
  <si>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</si>
  <si>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</si>
  <si>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</si>
  <si>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</si>
  <si>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</si>
  <si>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</si>
  <si>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</si>
  <si>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</si>
  <si>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</si>
  <si>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</si>
  <si>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</si>
  <si>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</si>
  <si>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</si>
  <si>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</si>
  <si>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</si>
  <si>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</si>
  <si>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</si>
  <si>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</si>
  <si>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</si>
  <si>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</si>
  <si>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</si>
  <si>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</si>
  <si>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</si>
  <si>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</si>
  <si>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</si>
  <si>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</si>
  <si>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</si>
  <si>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</si>
  <si>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</si>
  <si>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</si>
  <si>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</si>
  <si>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</si>
  <si>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</si>
  <si>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</si>
  <si>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</si>
  <si>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</si>
  <si>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</si>
  <si>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</si>
  <si>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</si>
  <si>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</si>
  <si>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</si>
  <si>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</si>
  <si>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</si>
  <si>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</si>
  <si>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</si>
  <si>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</si>
  <si>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</si>
  <si>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</si>
  <si>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</si>
  <si>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</si>
  <si>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</si>
  <si>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</si>
  <si>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</si>
  <si>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</si>
  <si>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</si>
  <si>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</si>
  <si>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</si>
  <si>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</si>
  <si>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</si>
  <si>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</si>
  <si>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</si>
  <si>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</si>
  <si>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</si>
  <si>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</si>
  <si>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</si>
  <si>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</si>
  <si>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</si>
  <si>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</si>
  <si>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</si>
  <si>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</si>
  <si>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</si>
  <si>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</si>
  <si>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</si>
  <si>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</si>
  <si>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</si>
  <si>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</si>
  <si>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</si>
  <si>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</si>
  <si>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</si>
  <si>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</si>
  <si>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</si>
  <si>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</si>
  <si>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</si>
  <si>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</si>
  <si>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</si>
  <si>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</si>
  <si>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</si>
  <si>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</si>
  <si>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</si>
  <si>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</si>
  <si>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</si>
  <si>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</si>
  <si>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</si>
  <si>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</si>
  <si>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</si>
  <si>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</si>
  <si>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</si>
  <si>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</si>
  <si>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</si>
  <si>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</si>
  <si>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</si>
  <si>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</si>
  <si>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</si>
  <si>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</si>
  <si>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</si>
  <si>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</si>
  <si>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</si>
  <si>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</si>
  <si>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</si>
  <si>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</si>
  <si>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</si>
  <si>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</si>
  <si>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</si>
  <si>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</si>
  <si>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</si>
  <si>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</si>
  <si>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</si>
  <si>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</si>
  <si>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</si>
  <si>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</si>
  <si>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</si>
  <si>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</si>
  <si>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</si>
  <si>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</si>
  <si>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</si>
  <si>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</si>
  <si>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</si>
  <si>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</si>
  <si>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</si>
  <si>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</si>
  <si>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</si>
  <si>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</si>
  <si>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</si>
  <si>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</si>
  <si>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</si>
  <si>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</si>
  <si>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</si>
  <si>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</si>
  <si>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</si>
  <si>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</si>
  <si>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</si>
  <si>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</si>
  <si>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</si>
  <si>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</si>
  <si>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</si>
  <si>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</si>
  <si>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</si>
  <si>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</si>
  <si>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</si>
  <si>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</si>
  <si>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</si>
  <si>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</si>
  <si>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</si>
  <si>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</si>
  <si>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</si>
  <si>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</si>
  <si>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</si>
  <si>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</si>
  <si>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</si>
  <si>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</si>
  <si>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</si>
  <si>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</si>
  <si>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</si>
  <si>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</si>
  <si>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</si>
  <si>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</si>
  <si>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</si>
  <si>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</si>
  <si>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</si>
  <si>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</si>
  <si>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</si>
  <si>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</si>
  <si>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</si>
  <si>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</si>
  <si>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</si>
  <si>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</si>
  <si>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</si>
  <si>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</si>
  <si>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</si>
  <si>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</si>
  <si>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</si>
  <si>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</si>
  <si>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</si>
  <si>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</si>
  <si>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</si>
  <si>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</si>
  <si>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</si>
  <si>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</si>
  <si>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</si>
  <si>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</si>
  <si>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</si>
  <si>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</si>
  <si>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</si>
  <si>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</si>
  <si>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</si>
  <si>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</si>
  <si>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</si>
  <si>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</si>
  <si>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</si>
  <si>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</si>
  <si>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</si>
  <si>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</si>
  <si>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</si>
  <si>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</si>
  <si>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</si>
  <si>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</si>
  <si>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</si>
  <si>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</si>
  <si>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</si>
  <si>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</si>
  <si>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</si>
  <si>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</si>
  <si>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</si>
  <si>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</si>
  <si>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</si>
  <si>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</si>
  <si>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</si>
  <si>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</si>
  <si>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</si>
  <si>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</si>
  <si>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</si>
  <si>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</si>
  <si>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</si>
  <si>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</si>
  <si>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</si>
  <si>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</si>
  <si>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</si>
  <si>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</si>
  <si>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</si>
  <si>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</si>
  <si>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</si>
  <si>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</si>
  <si>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</si>
  <si>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</si>
  <si>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</si>
  <si>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</si>
  <si>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</si>
  <si>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</si>
  <si>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</si>
  <si>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</si>
  <si>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</si>
  <si>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</si>
  <si>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</si>
  <si>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</si>
  <si>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</si>
  <si>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</si>
  <si>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</si>
  <si>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</si>
  <si>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</si>
  <si>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</si>
  <si>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</si>
  <si>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</si>
  <si>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</si>
  <si>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</si>
  <si>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</si>
  <si>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</si>
  <si>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</si>
  <si>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</si>
  <si>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</si>
  <si>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</si>
  <si>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</si>
  <si>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</si>
  <si>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</si>
  <si>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</si>
  <si>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</si>
  <si>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</si>
  <si>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</si>
  <si>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</si>
  <si>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</si>
  <si>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</si>
  <si>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</si>
  <si>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</si>
  <si>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</si>
  <si>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</si>
  <si>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</si>
  <si>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</si>
  <si>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</si>
  <si>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</si>
  <si>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</si>
  <si>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</si>
  <si>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</si>
  <si>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</si>
  <si>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</si>
  <si>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</si>
  <si>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</si>
  <si>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</si>
  <si>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</si>
  <si>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</si>
  <si>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</si>
  <si>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</si>
  <si>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</si>
  <si>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</si>
  <si>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</si>
  <si>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</si>
  <si>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</si>
  <si>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</si>
  <si>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</si>
  <si>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</si>
  <si>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</si>
  <si>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</si>
  <si>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</si>
  <si>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</si>
  <si>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</si>
  <si>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</si>
  <si>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</si>
  <si>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</si>
  <si>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</si>
  <si>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</si>
  <si>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</si>
  <si>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</si>
  <si>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</si>
  <si>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</si>
  <si>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</si>
  <si>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</si>
  <si>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</si>
  <si>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</si>
  <si>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</si>
  <si>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</si>
  <si>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</si>
  <si>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</si>
  <si>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</si>
  <si>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</si>
  <si>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</si>
  <si>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</si>
  <si>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</si>
  <si>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</si>
  <si>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</si>
  <si>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</si>
  <si>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</si>
  <si>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</si>
  <si>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</si>
  <si>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</si>
  <si>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</si>
  <si>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</si>
  <si>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</si>
  <si>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</si>
  <si>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</si>
  <si>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</si>
  <si>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</si>
  <si>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</si>
  <si>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</si>
  <si>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</si>
  <si>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</si>
  <si>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</si>
  <si>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</si>
  <si>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</si>
  <si>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</si>
  <si>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</si>
  <si>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16.01.2024</t>
  </si>
  <si>
    <t>Period: 12.2023 / Period no. 7</t>
  </si>
  <si>
    <t>261090228</t>
  </si>
  <si>
    <t>261094193</t>
  </si>
  <si>
    <t>20240121_2_XS2610902285-AMO_CF</t>
  </si>
  <si>
    <t>20240121_2_XS2610941937-AMO_CF</t>
  </si>
  <si>
    <t>20240121_5_418_1040038-AMO_CF</t>
  </si>
  <si>
    <t>20240121_5_414_1040046-AMO_CF</t>
  </si>
  <si>
    <t>9951029710</t>
  </si>
  <si>
    <t>9951029711</t>
  </si>
  <si>
    <t>Period: 31.12.2023 / Period no. 7</t>
  </si>
  <si>
    <t>16.01.2024 (16th of each month)</t>
  </si>
  <si>
    <t>12.2025</t>
  </si>
  <si>
    <t>22.01.2024 (21st of each month)</t>
  </si>
  <si>
    <t>01.2026</t>
  </si>
  <si>
    <t>31.12.2023 (last day of each month)</t>
  </si>
  <si>
    <t>from 01.12.2023 until 31.12.2023</t>
  </si>
  <si>
    <t>from 21.12.2023 until 22.01.2024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</si>
  <si>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</si>
  <si>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</si>
  <si>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</si>
  <si>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</si>
  <si>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</si>
  <si>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</si>
  <si>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</si>
  <si>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</si>
  <si>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</si>
  <si>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</si>
  <si>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21.12.2023 until 22.01.2024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</si>
  <si>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</si>
  <si>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</si>
  <si>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</si>
  <si>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1,06 yrs</t>
  </si>
  <si>
    <t>At closing: 2,21 yrs</t>
  </si>
  <si>
    <t>Currently: 1,66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</si>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</sst>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121" fillId="0" borderId="37" applyNumberFormat="0" applyFill="0" applyAlignment="0" applyProtection="0"/>
    <xf numFmtId="0" fontId="100" fillId="36" borderId="38"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4" fillId="0" borderId="40" applyNumberFormat="0" applyFill="0" applyAlignment="0" applyProtection="0"/>
    <xf numFmtId="0" fontId="10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01" fillId="61" borderId="0" applyNumberFormat="0" applyBorder="0" applyAlignment="0" applyProtection="0"/>
    <xf numFmtId="0" fontId="34" fillId="0" borderId="0"/>
    <xf numFmtId="0" fontId="34" fillId="37" borderId="39" applyNumberFormat="0" applyFont="0" applyAlignment="0" applyProtection="0"/>
    <xf numFmtId="166" fontId="35" fillId="0" borderId="0" applyFont="0" applyFill="0" applyBorder="0" applyAlignment="0" applyProtection="0"/>
    <xf numFmtId="0" fontId="33" fillId="0" borderId="0"/>
    <xf numFmtId="0" fontId="134"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2" fillId="0" borderId="0"/>
    <xf numFmtId="167" fontId="102"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5" fillId="85" borderId="52" applyNumberFormat="0" applyFont="0" applyAlignment="0" applyProtection="0"/>
    <xf numFmtId="0" fontId="151" fillId="88" borderId="58" applyNumberFormat="0" applyAlignment="0" applyProtection="0"/>
    <xf numFmtId="4" fontId="55" fillId="2" borderId="52" applyNumberFormat="0" applyProtection="0">
      <alignment vertical="center"/>
    </xf>
    <xf numFmtId="4" fontId="154" fillId="3" borderId="52" applyNumberFormat="0" applyProtection="0">
      <alignment vertical="center"/>
    </xf>
    <xf numFmtId="4" fontId="55" fillId="3" borderId="52" applyNumberFormat="0" applyProtection="0">
      <alignment horizontal="left" vertical="center" indent="1"/>
    </xf>
    <xf numFmtId="0" fontId="137"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4"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4" fillId="3" borderId="52" applyNumberFormat="0" applyProtection="0">
      <alignment vertical="center"/>
    </xf>
    <xf numFmtId="4" fontId="55" fillId="2" borderId="52" applyNumberFormat="0" applyProtection="0">
      <alignment vertical="center"/>
    </xf>
    <xf numFmtId="0" fontId="151" fillId="88" borderId="58" applyNumberFormat="0" applyAlignment="0" applyProtection="0"/>
    <xf numFmtId="0" fontId="55"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1"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1"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1"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1"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1"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1"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1"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1"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1"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1"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1"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1"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66" fontId="35" fillId="0" borderId="0" applyFont="0" applyFill="0" applyBorder="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35" fillId="0" borderId="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191"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2"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4"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137"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0" fontId="136"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4"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5" fillId="67" borderId="0"/>
    <xf numFmtId="0" fontId="29" fillId="0" borderId="0"/>
    <xf numFmtId="0" fontId="35" fillId="0" borderId="0"/>
    <xf numFmtId="0" fontId="29" fillId="0" borderId="0"/>
    <xf numFmtId="0" fontId="102"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8" fillId="0" borderId="0"/>
    <xf numFmtId="0" fontId="102"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0" fillId="68"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72"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81"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124"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5"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6"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6" fillId="75" borderId="0" applyNumberFormat="0" applyBorder="0" applyAlignment="0" applyProtection="0"/>
    <xf numFmtId="0" fontId="168" fillId="98" borderId="35" applyNumberFormat="0" applyAlignment="0" applyProtection="0"/>
    <xf numFmtId="0" fontId="168"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7" fillId="0" borderId="0" applyNumberFormat="0" applyFill="0" applyBorder="0" applyAlignment="0" applyProtection="0"/>
    <xf numFmtId="0" fontId="150" fillId="130" borderId="0" applyNumberFormat="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6" fillId="0" borderId="54" applyNumberFormat="0" applyFill="0" applyAlignment="0" applyProtection="0"/>
    <xf numFmtId="0" fontId="147" fillId="0" borderId="86" applyNumberFormat="0" applyFill="0" applyAlignment="0" applyProtection="0"/>
    <xf numFmtId="0" fontId="148" fillId="0" borderId="87" applyNumberFormat="0" applyFill="0" applyAlignment="0" applyProtection="0"/>
    <xf numFmtId="0" fontId="148" fillId="0" borderId="0" applyNumberFormat="0" applyFill="0" applyBorder="0" applyAlignment="0" applyProtection="0"/>
    <xf numFmtId="0" fontId="149" fillId="86" borderId="74" applyNumberFormat="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164" fillId="0" borderId="81" applyNumberFormat="0" applyFill="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8"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52" fillId="0" borderId="0" applyNumberFormat="0" applyFill="0" applyBorder="0" applyAlignment="0" applyProtection="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9" fillId="0" borderId="78" applyNumberFormat="0" applyFill="0" applyAlignment="0" applyProtection="0"/>
    <xf numFmtId="0" fontId="147" fillId="0" borderId="79" applyNumberFormat="0" applyFill="0" applyAlignment="0" applyProtection="0"/>
    <xf numFmtId="0" fontId="170" fillId="0" borderId="79" applyNumberFormat="0" applyFill="0" applyAlignment="0" applyProtection="0"/>
    <xf numFmtId="0" fontId="148"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2" fillId="0" borderId="0" applyNumberFormat="0" applyFill="0" applyBorder="0" applyAlignment="0" applyProtection="0"/>
    <xf numFmtId="0" fontId="172" fillId="0" borderId="0" applyNumberFormat="0" applyFill="0" applyBorder="0" applyAlignment="0" applyProtection="0"/>
    <xf numFmtId="0" fontId="164" fillId="0" borderId="81" applyNumberFormat="0" applyFill="0" applyAlignment="0" applyProtection="0"/>
    <xf numFmtId="0" fontId="173" fillId="0" borderId="81" applyNumberFormat="0" applyFill="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4" fontId="45" fillId="2" borderId="93" applyNumberFormat="0" applyProtection="0">
      <alignment vertical="center"/>
    </xf>
    <xf numFmtId="4" fontId="55" fillId="2" borderId="92"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48" fillId="3" borderId="93" applyNumberFormat="0" applyProtection="0">
      <alignment vertical="center"/>
    </xf>
    <xf numFmtId="4" fontId="154" fillId="3" borderId="92" applyNumberFormat="0" applyProtection="0">
      <alignment vertical="center"/>
    </xf>
    <xf numFmtId="4" fontId="154" fillId="3" borderId="92" applyNumberFormat="0" applyProtection="0">
      <alignment vertical="center"/>
    </xf>
    <xf numFmtId="4" fontId="44" fillId="3" borderId="3" applyNumberFormat="0" applyProtection="0">
      <alignment vertical="center"/>
    </xf>
    <xf numFmtId="4" fontId="45" fillId="3" borderId="93" applyNumberFormat="0" applyProtection="0">
      <alignment horizontal="left" vertical="center" indent="1"/>
    </xf>
    <xf numFmtId="4" fontId="55" fillId="3" borderId="92" applyNumberFormat="0" applyProtection="0">
      <alignment horizontal="left" vertical="center" indent="1"/>
    </xf>
    <xf numFmtId="4" fontId="55" fillId="3" borderId="92" applyNumberFormat="0" applyProtection="0">
      <alignment horizontal="left" vertical="center" indent="1"/>
    </xf>
    <xf numFmtId="4" fontId="43" fillId="3" borderId="3" applyNumberFormat="0" applyProtection="0">
      <alignment horizontal="left" vertical="center" indent="1"/>
    </xf>
    <xf numFmtId="4" fontId="55" fillId="3" borderId="9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53" fillId="103" borderId="93" applyNumberFormat="0" applyProtection="0">
      <alignment horizontal="left" vertical="center" wrapText="1" indent="1" shrinkToFi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45" fillId="104" borderId="93"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45" fillId="105" borderId="93"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45" fillId="106" borderId="93"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3"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45" fillId="108" borderId="93"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45" fillId="109" borderId="93"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45" fillId="110" borderId="93"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45" fillId="111" borderId="93"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45" fillId="112" borderId="93"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43" fillId="135" borderId="93"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6"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3" applyNumberFormat="0" applyProtection="0">
      <alignment horizontal="left" vertical="center" indent="1"/>
    </xf>
    <xf numFmtId="4" fontId="45" fillId="17" borderId="3" applyNumberFormat="0" applyProtection="0">
      <alignment horizontal="right" vertical="center"/>
    </xf>
    <xf numFmtId="4" fontId="55" fillId="17" borderId="92"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45" fillId="113" borderId="93"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3" applyNumberFormat="0" applyProtection="0">
      <alignment horizontal="left" vertical="center" indent="1"/>
    </xf>
    <xf numFmtId="4" fontId="55" fillId="17" borderId="59"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3" applyNumberFormat="0" applyProtection="0">
      <alignment horizontal="left" vertical="center" indent="1"/>
    </xf>
    <xf numFmtId="0" fontId="35" fillId="4" borderId="3" applyNumberFormat="0" applyProtection="0">
      <alignment horizontal="left" vertical="center" indent="1"/>
    </xf>
    <xf numFmtId="0" fontId="35" fillId="115" borderId="93"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3" applyNumberFormat="0" applyProtection="0">
      <alignment horizontal="left" vertical="center" indent="1"/>
    </xf>
    <xf numFmtId="0" fontId="35" fillId="18" borderId="3" applyNumberFormat="0" applyProtection="0">
      <alignment horizontal="left" vertical="center" indent="1"/>
    </xf>
    <xf numFmtId="0" fontId="35" fillId="116" borderId="93"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3" applyNumberFormat="0" applyProtection="0">
      <alignment horizontal="left" vertical="center" indent="1"/>
    </xf>
    <xf numFmtId="0" fontId="35" fillId="19" borderId="3" applyNumberFormat="0" applyProtection="0">
      <alignment horizontal="left" vertical="center" indent="1"/>
    </xf>
    <xf numFmtId="0" fontId="35" fillId="103" borderId="93"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48" fillId="20" borderId="93" applyNumberFormat="0" applyProtection="0">
      <alignment vertical="center"/>
    </xf>
    <xf numFmtId="4" fontId="154" fillId="20" borderId="95" applyNumberFormat="0" applyProtection="0">
      <alignment vertical="center"/>
    </xf>
    <xf numFmtId="4" fontId="154" fillId="20" borderId="95" applyNumberFormat="0" applyProtection="0">
      <alignment vertical="center"/>
    </xf>
    <xf numFmtId="4" fontId="48" fillId="20" borderId="3" applyNumberFormat="0" applyProtection="0">
      <alignment vertical="center"/>
    </xf>
    <xf numFmtId="4" fontId="45" fillId="20" borderId="9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45" fillId="20" borderId="93" applyNumberFormat="0" applyProtection="0">
      <alignment horizontal="left" vertical="center" indent="1"/>
    </xf>
    <xf numFmtId="0" fontId="45"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4" fontId="45" fillId="117" borderId="93" applyNumberFormat="0" applyProtection="0">
      <alignment horizontal="right" vertical="center"/>
    </xf>
    <xf numFmtId="4" fontId="45" fillId="15" borderId="3" applyNumberFormat="0" applyProtection="0">
      <alignment horizontal="right" vertical="center"/>
    </xf>
    <xf numFmtId="4" fontId="55" fillId="0" borderId="92" applyNumberFormat="0" applyProtection="0">
      <alignment horizontal="right" vertical="center"/>
    </xf>
    <xf numFmtId="4" fontId="45" fillId="15" borderId="3" applyNumberFormat="0" applyProtection="0">
      <alignment horizontal="right" vertical="center"/>
    </xf>
    <xf numFmtId="4" fontId="48" fillId="113" borderId="93" applyNumberFormat="0" applyProtection="0">
      <alignment horizontal="right" vertical="center"/>
    </xf>
    <xf numFmtId="4" fontId="154" fillId="23" borderId="92" applyNumberFormat="0" applyProtection="0">
      <alignment horizontal="right" vertical="center"/>
    </xf>
    <xf numFmtId="4" fontId="154" fillId="23"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3" applyNumberFormat="0" applyProtection="0">
      <alignment horizontal="left" vertical="center" indent="1"/>
    </xf>
    <xf numFmtId="4" fontId="45" fillId="17" borderId="3" applyNumberFormat="0" applyProtection="0">
      <alignment horizontal="left" vertical="center" indent="1"/>
    </xf>
    <xf numFmtId="4" fontId="55" fillId="92" borderId="92" applyNumberFormat="0" applyProtection="0">
      <alignment horizontal="left" vertical="center" indent="1"/>
    </xf>
    <xf numFmtId="4" fontId="45" fillId="17" borderId="3" applyNumberFormat="0" applyProtection="0">
      <alignment horizontal="left" vertical="center" indent="1"/>
    </xf>
    <xf numFmtId="0" fontId="53" fillId="95" borderId="93" applyNumberFormat="0" applyProtection="0">
      <alignment horizontal="left" vertical="center" wrapText="1" indent="1" shrinkToFit="1"/>
    </xf>
    <xf numFmtId="0" fontId="45"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5" fillId="100" borderId="95"/>
    <xf numFmtId="0" fontId="55" fillId="100" borderId="95"/>
    <xf numFmtId="4" fontId="50" fillId="113" borderId="93" applyNumberFormat="0" applyProtection="0">
      <alignment horizontal="right" vertical="center"/>
    </xf>
    <xf numFmtId="4" fontId="139" fillId="98" borderId="92" applyNumberFormat="0" applyProtection="0">
      <alignment horizontal="right" vertical="center"/>
    </xf>
    <xf numFmtId="4" fontId="139" fillId="98"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80" fillId="136" borderId="99" applyNumberFormat="0" applyAlignment="0" applyProtection="0">
      <alignment horizontal="left" vertical="center" indent="1"/>
    </xf>
    <xf numFmtId="200" fontId="132" fillId="0" borderId="100" applyNumberFormat="0" applyProtection="0">
      <alignment horizontal="right" vertical="center"/>
    </xf>
    <xf numFmtId="200" fontId="180" fillId="0" borderId="101" applyNumberFormat="0" applyProtection="0">
      <alignment horizontal="right" vertical="center"/>
    </xf>
    <xf numFmtId="0" fontId="182" fillId="137" borderId="101" applyNumberFormat="0" applyAlignment="0" applyProtection="0">
      <alignment horizontal="left" vertical="center" indent="1"/>
    </xf>
    <xf numFmtId="0" fontId="182" fillId="138" borderId="101" applyNumberFormat="0" applyAlignment="0" applyProtection="0">
      <alignment horizontal="left" vertical="center" indent="1"/>
    </xf>
    <xf numFmtId="200" fontId="181" fillId="139" borderId="100" applyNumberFormat="0" applyBorder="0" applyProtection="0">
      <alignment horizontal="right" vertical="center"/>
    </xf>
    <xf numFmtId="0" fontId="182" fillId="137" borderId="101" applyNumberFormat="0" applyAlignment="0" applyProtection="0">
      <alignment horizontal="left" vertical="center" indent="1"/>
    </xf>
    <xf numFmtId="200" fontId="180" fillId="138" borderId="101" applyNumberFormat="0" applyProtection="0">
      <alignment horizontal="right" vertical="center"/>
    </xf>
    <xf numFmtId="200" fontId="180" fillId="139" borderId="101" applyNumberFormat="0" applyBorder="0" applyProtection="0">
      <alignment horizontal="right" vertical="center"/>
    </xf>
    <xf numFmtId="200" fontId="183" fillId="140" borderId="102" applyNumberFormat="0" applyBorder="0" applyAlignment="0" applyProtection="0">
      <alignment horizontal="right" vertical="center" indent="1"/>
    </xf>
    <xf numFmtId="200" fontId="184" fillId="141" borderId="102" applyNumberFormat="0" applyBorder="0" applyAlignment="0" applyProtection="0">
      <alignment horizontal="right" vertical="center" indent="1"/>
    </xf>
    <xf numFmtId="200" fontId="184" fillId="142" borderId="102" applyNumberFormat="0" applyBorder="0" applyAlignment="0" applyProtection="0">
      <alignment horizontal="right" vertical="center" indent="1"/>
    </xf>
    <xf numFmtId="200" fontId="185" fillId="143" borderId="102" applyNumberFormat="0" applyBorder="0" applyAlignment="0" applyProtection="0">
      <alignment horizontal="right" vertical="center" indent="1"/>
    </xf>
    <xf numFmtId="200" fontId="185" fillId="144" borderId="102" applyNumberFormat="0" applyBorder="0" applyAlignment="0" applyProtection="0">
      <alignment horizontal="right" vertical="center" indent="1"/>
    </xf>
    <xf numFmtId="200" fontId="185" fillId="145" borderId="102" applyNumberFormat="0" applyBorder="0" applyAlignment="0" applyProtection="0">
      <alignment horizontal="right" vertical="center" indent="1"/>
    </xf>
    <xf numFmtId="200" fontId="186" fillId="146" borderId="102" applyNumberFormat="0" applyBorder="0" applyAlignment="0" applyProtection="0">
      <alignment horizontal="right" vertical="center" indent="1"/>
    </xf>
    <xf numFmtId="200" fontId="186" fillId="147" borderId="102" applyNumberFormat="0" applyBorder="0" applyAlignment="0" applyProtection="0">
      <alignment horizontal="right" vertical="center" indent="1"/>
    </xf>
    <xf numFmtId="200" fontId="186" fillId="148" borderId="102" applyNumberFormat="0" applyBorder="0" applyAlignment="0" applyProtection="0">
      <alignment horizontal="right" vertical="center" indent="1"/>
    </xf>
    <xf numFmtId="0" fontId="189" fillId="152" borderId="99" applyNumberFormat="0" applyAlignment="0" applyProtection="0"/>
    <xf numFmtId="200" fontId="132" fillId="153" borderId="99" applyNumberFormat="0" applyAlignment="0" applyProtection="0">
      <alignment horizontal="left" vertical="center" indent="1"/>
    </xf>
    <xf numFmtId="0" fontId="180" fillId="136" borderId="101" applyNumberFormat="0" applyAlignment="0" applyProtection="0">
      <alignment horizontal="left" vertical="center" indent="1"/>
    </xf>
    <xf numFmtId="0" fontId="182" fillId="149" borderId="99" applyNumberFormat="0" applyAlignment="0" applyProtection="0">
      <alignment horizontal="left" vertical="center" indent="1"/>
    </xf>
    <xf numFmtId="0" fontId="182" fillId="150" borderId="99" applyNumberFormat="0" applyAlignment="0" applyProtection="0">
      <alignment horizontal="left" vertical="center" indent="1"/>
    </xf>
    <xf numFmtId="0" fontId="182" fillId="151" borderId="99" applyNumberFormat="0" applyAlignment="0" applyProtection="0">
      <alignment horizontal="left" vertical="center" indent="1"/>
    </xf>
    <xf numFmtId="0" fontId="182" fillId="139" borderId="99" applyNumberFormat="0" applyAlignment="0" applyProtection="0">
      <alignment horizontal="left" vertical="center" indent="1"/>
    </xf>
    <xf numFmtId="0" fontId="182" fillId="138" borderId="101" applyNumberFormat="0" applyAlignment="0" applyProtection="0">
      <alignment horizontal="left" vertical="center" indent="1"/>
    </xf>
    <xf numFmtId="0" fontId="187" fillId="0" borderId="103" applyNumberFormat="0" applyFill="0" applyBorder="0" applyAlignment="0" applyProtection="0"/>
    <xf numFmtId="0" fontId="188" fillId="0" borderId="103" applyBorder="0" applyAlignment="0" applyProtection="0"/>
    <xf numFmtId="0" fontId="182" fillId="154" borderId="101" applyNumberFormat="0" applyAlignment="0" applyProtection="0">
      <alignment horizontal="left" vertical="center" indent="1"/>
    </xf>
    <xf numFmtId="0" fontId="182" fillId="137" borderId="101" applyNumberFormat="0" applyAlignment="0" applyProtection="0">
      <alignment horizontal="left" vertical="center" indent="1"/>
    </xf>
    <xf numFmtId="0" fontId="141"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2" applyNumberFormat="0" applyProtection="0">
      <alignment vertical="center"/>
    </xf>
    <xf numFmtId="4" fontId="55" fillId="3" borderId="92" applyNumberFormat="0" applyProtection="0">
      <alignment horizontal="left" vertical="center" indent="1"/>
    </xf>
    <xf numFmtId="4" fontId="55" fillId="92" borderId="92" applyNumberFormat="0" applyProtection="0">
      <alignment horizontal="left" vertical="center" indent="1"/>
    </xf>
    <xf numFmtId="4" fontId="55" fillId="5" borderId="92" applyNumberFormat="0" applyProtection="0">
      <alignment horizontal="right" vertical="center"/>
    </xf>
    <xf numFmtId="4" fontId="55" fillId="93" borderId="92" applyNumberFormat="0" applyProtection="0">
      <alignment horizontal="right" vertical="center"/>
    </xf>
    <xf numFmtId="4" fontId="55" fillId="7" borderId="59" applyNumberFormat="0" applyProtection="0">
      <alignment horizontal="right" vertical="center"/>
    </xf>
    <xf numFmtId="4" fontId="55" fillId="8" borderId="92" applyNumberFormat="0" applyProtection="0">
      <alignment horizontal="right" vertical="center"/>
    </xf>
    <xf numFmtId="4" fontId="55" fillId="9" borderId="92" applyNumberFormat="0" applyProtection="0">
      <alignment horizontal="right" vertical="center"/>
    </xf>
    <xf numFmtId="4" fontId="55" fillId="10" borderId="92" applyNumberFormat="0" applyProtection="0">
      <alignment horizontal="right" vertical="center"/>
    </xf>
    <xf numFmtId="4" fontId="55" fillId="11" borderId="92" applyNumberFormat="0" applyProtection="0">
      <alignment horizontal="right" vertical="center"/>
    </xf>
    <xf numFmtId="4" fontId="55" fillId="12" borderId="92" applyNumberFormat="0" applyProtection="0">
      <alignment horizontal="right" vertical="center"/>
    </xf>
    <xf numFmtId="4" fontId="55" fillId="13" borderId="92" applyNumberFormat="0" applyProtection="0">
      <alignment horizontal="right" vertical="center"/>
    </xf>
    <xf numFmtId="4" fontId="55" fillId="14" borderId="59" applyNumberFormat="0" applyProtection="0">
      <alignment horizontal="left" vertical="center" indent="1"/>
    </xf>
    <xf numFmtId="4" fontId="55" fillId="17" borderId="92" applyNumberFormat="0" applyProtection="0">
      <alignment horizontal="right" vertical="center"/>
    </xf>
    <xf numFmtId="4" fontId="55" fillId="15" borderId="59" applyNumberFormat="0" applyProtection="0">
      <alignment horizontal="left" vertical="center" indent="1"/>
    </xf>
    <xf numFmtId="4" fontId="55" fillId="0" borderId="92" applyNumberFormat="0" applyProtection="0">
      <alignment horizontal="right" vertical="center"/>
    </xf>
    <xf numFmtId="4" fontId="55" fillId="92" borderId="92" applyNumberFormat="0" applyProtection="0">
      <alignment horizontal="left" vertical="center" indent="1"/>
    </xf>
    <xf numFmtId="0" fontId="55" fillId="100" borderId="95"/>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3" fillId="5" borderId="0" applyNumberFormat="0" applyBorder="0" applyAlignment="0" applyProtection="0"/>
    <xf numFmtId="0" fontId="191" fillId="98" borderId="97" applyNumberFormat="0" applyAlignment="0" applyProtection="0"/>
    <xf numFmtId="0" fontId="192"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5"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4" applyNumberFormat="0" applyFill="0" applyAlignment="0" applyProtection="0"/>
    <xf numFmtId="0" fontId="148" fillId="0" borderId="0" applyNumberFormat="0" applyFill="0" applyBorder="0" applyAlignment="0" applyProtection="0"/>
    <xf numFmtId="0" fontId="160" fillId="102" borderId="97" applyNumberFormat="0" applyAlignment="0" applyProtection="0"/>
    <xf numFmtId="0" fontId="193" fillId="0" borderId="105" applyNumberFormat="0" applyFill="0" applyAlignment="0" applyProtection="0"/>
    <xf numFmtId="0" fontId="162" fillId="2" borderId="0" applyNumberFormat="0" applyBorder="0" applyAlignment="0" applyProtection="0"/>
    <xf numFmtId="0" fontId="35" fillId="0" borderId="0"/>
    <xf numFmtId="0" fontId="19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1" fillId="0" borderId="0"/>
    <xf numFmtId="0" fontId="45" fillId="0" borderId="0"/>
    <xf numFmtId="0" fontId="151" fillId="98" borderId="93" applyNumberFormat="0" applyAlignment="0" applyProtection="0"/>
    <xf numFmtId="0" fontId="194" fillId="0" borderId="0" applyNumberFormat="0" applyFill="0" applyBorder="0" applyAlignment="0" applyProtection="0"/>
    <xf numFmtId="0" fontId="145" fillId="0" borderId="98" applyNumberFormat="0" applyFill="0" applyAlignment="0" applyProtection="0"/>
    <xf numFmtId="0" fontId="165" fillId="0" borderId="0" applyNumberFormat="0" applyFill="0" applyBorder="0" applyAlignment="0" applyProtection="0"/>
    <xf numFmtId="0" fontId="35" fillId="0" borderId="0">
      <alignment vertical="top"/>
    </xf>
    <xf numFmtId="0" fontId="35"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5"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7" fillId="0" borderId="0"/>
    <xf numFmtId="0" fontId="25" fillId="0" borderId="0"/>
    <xf numFmtId="0" fontId="197" fillId="0" borderId="0"/>
    <xf numFmtId="0" fontId="25" fillId="0" borderId="0"/>
    <xf numFmtId="0" fontId="197" fillId="0" borderId="0"/>
    <xf numFmtId="0" fontId="196"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7"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2" applyNumberFormat="0" applyProtection="0">
      <alignment horizontal="right" vertical="center"/>
    </xf>
    <xf numFmtId="4" fontId="55" fillId="92" borderId="92"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2"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3" applyNumberFormat="0" applyProtection="0">
      <alignment horizontal="left" vertical="center" indent="1"/>
    </xf>
    <xf numFmtId="0" fontId="35" fillId="103" borderId="93" applyNumberFormat="0" applyProtection="0">
      <alignment horizontal="left" vertical="center" wrapText="1" indent="1"/>
    </xf>
    <xf numFmtId="4" fontId="45" fillId="113" borderId="93" applyNumberFormat="0" applyProtection="0">
      <alignment horizontal="right" vertical="center"/>
    </xf>
    <xf numFmtId="0" fontId="35" fillId="103" borderId="93" applyNumberFormat="0" applyProtection="0">
      <alignment horizontal="left" vertical="center" indent="1"/>
    </xf>
    <xf numFmtId="0" fontId="102" fillId="0" borderId="0"/>
    <xf numFmtId="0" fontId="151" fillId="88" borderId="93"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4" applyBorder="0"/>
    <xf numFmtId="4" fontId="154" fillId="20" borderId="95" applyNumberFormat="0" applyProtection="0">
      <alignment vertical="center"/>
    </xf>
    <xf numFmtId="0" fontId="55" fillId="100" borderId="95"/>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1" fillId="88" borderId="93" applyNumberFormat="0" applyAlignment="0" applyProtection="0"/>
    <xf numFmtId="0" fontId="151" fillId="88" borderId="93"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6" applyNumberFormat="0" applyProtection="0">
      <alignment horizontal="left" vertical="center" indent="1"/>
    </xf>
    <xf numFmtId="4" fontId="154" fillId="20" borderId="95" applyNumberFormat="0" applyProtection="0">
      <alignment vertical="center"/>
    </xf>
    <xf numFmtId="0" fontId="55" fillId="100" borderId="95"/>
    <xf numFmtId="0" fontId="24" fillId="0" borderId="0"/>
    <xf numFmtId="0" fontId="55" fillId="67" borderId="0"/>
    <xf numFmtId="0" fontId="24" fillId="0" borderId="0"/>
    <xf numFmtId="0" fontId="24" fillId="0" borderId="0"/>
    <xf numFmtId="0" fontId="148"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5"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7" fillId="23" borderId="0" xfId="0" applyFont="1" applyFill="1" applyAlignment="1">
      <alignment wrapText="1"/>
    </xf>
    <xf numFmtId="0" fontId="70" fillId="0" borderId="0" xfId="0" applyFont="1"/>
    <xf numFmtId="0" fontId="91"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4" fontId="104" fillId="25" borderId="0" xfId="0" applyNumberFormat="1" applyFont="1" applyFill="1" applyAlignment="1">
      <alignment horizontal="right"/>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4" fillId="27" borderId="0" xfId="0" applyFont="1" applyFill="1" applyAlignment="1">
      <alignment vertical="center" wrapText="1"/>
    </xf>
    <xf numFmtId="0" fontId="65" fillId="0" borderId="0" xfId="0" applyFont="1"/>
    <xf numFmtId="0" fontId="90"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1"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5"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3" fillId="0" borderId="0" xfId="0" applyFont="1" applyAlignment="1">
      <alignment vertical="center"/>
    </xf>
    <xf numFmtId="0" fontId="104"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2"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5"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4" fillId="27" borderId="0" xfId="0" applyFont="1" applyFill="1" applyAlignment="1">
      <alignment horizontal="center" vertical="center" wrapText="1"/>
    </xf>
    <xf numFmtId="0" fontId="35"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2"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4" fillId="62" borderId="0" xfId="0" applyNumberFormat="1" applyFont="1" applyFill="1"/>
    <xf numFmtId="0" fontId="35"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4" fillId="25" borderId="0" xfId="0" applyNumberFormat="1" applyFont="1" applyFill="1" applyAlignment="1">
      <alignment horizontal="right" vertical="center"/>
    </xf>
    <xf numFmtId="164" fontId="35"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3" fontId="108" fillId="28" borderId="22" xfId="0" applyNumberFormat="1" applyFont="1" applyFill="1" applyBorder="1" applyAlignment="1">
      <alignment vertical="center"/>
    </xf>
    <xf numFmtId="10" fontId="108" fillId="28" borderId="22" xfId="11" applyNumberFormat="1" applyFont="1" applyFill="1" applyBorder="1" applyAlignment="1">
      <alignment vertical="center"/>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vertical="center"/>
    </xf>
    <xf numFmtId="10" fontId="108" fillId="29" borderId="22" xfId="11" applyNumberFormat="1" applyFont="1" applyFill="1" applyBorder="1" applyAlignment="1">
      <alignment vertical="center"/>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25" borderId="68" xfId="0" applyNumberFormat="1" applyFont="1" applyFill="1" applyBorder="1" applyAlignment="1">
      <alignment vertical="center" wrapText="1"/>
    </xf>
    <xf numFmtId="10" fontId="104" fillId="25" borderId="68" xfId="11" applyNumberFormat="1" applyFont="1" applyFill="1" applyBorder="1" applyAlignment="1">
      <alignmen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0" fontId="104" fillId="25" borderId="11" xfId="0"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8"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2" fillId="25" borderId="0" xfId="0" applyFont="1" applyFill="1"/>
    <xf numFmtId="3" fontId="108"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408" applyFont="1" applyFill="1"/>
    <xf numFmtId="0" fontId="79" fillId="25" borderId="0" xfId="408" applyFont="1" applyFill="1" applyAlignment="1">
      <alignment vertical="center" wrapText="1"/>
    </xf>
    <xf numFmtId="165" fontId="56" fillId="25" borderId="0" xfId="408" applyNumberFormat="1" applyFont="1" applyFill="1" applyAlignment="1">
      <alignment horizontal="right"/>
    </xf>
    <xf numFmtId="14" fontId="104" fillId="25" borderId="0" xfId="408" applyNumberFormat="1" applyFont="1" applyFill="1" applyAlignment="1">
      <alignment horizontal="right" vertical="center"/>
    </xf>
    <xf numFmtId="14" fontId="56" fillId="0" borderId="0" xfId="408" applyNumberFormat="1" applyFont="1"/>
    <xf numFmtId="0" fontId="56" fillId="0" borderId="0" xfId="408" applyFont="1"/>
    <xf numFmtId="184" fontId="104" fillId="25" borderId="0" xfId="408" applyNumberFormat="1" applyFont="1" applyFill="1" applyAlignment="1">
      <alignment horizontal="right" vertical="center"/>
    </xf>
    <xf numFmtId="184" fontId="56" fillId="0" borderId="0" xfId="408" applyNumberFormat="1" applyFont="1"/>
    <xf numFmtId="0" fontId="68" fillId="25" borderId="0" xfId="408" applyFont="1" applyFill="1"/>
    <xf numFmtId="0" fontId="65" fillId="0" borderId="0" xfId="408" applyFont="1"/>
    <xf numFmtId="0" fontId="68" fillId="0" borderId="0" xfId="408" applyFont="1"/>
    <xf numFmtId="168" fontId="53" fillId="0" borderId="0" xfId="408" applyNumberFormat="1" applyFont="1" applyAlignment="1">
      <alignment horizontal="right" vertical="center"/>
    </xf>
    <xf numFmtId="0" fontId="65" fillId="0" borderId="0" xfId="408" applyFont="1" applyAlignment="1">
      <alignment vertical="center"/>
    </xf>
    <xf numFmtId="0" fontId="35" fillId="0" borderId="0" xfId="408"/>
    <xf numFmtId="169" fontId="53" fillId="0" borderId="0" xfId="11" applyNumberFormat="1" applyFont="1" applyFill="1" applyBorder="1" applyAlignment="1">
      <alignment horizontal="right" vertical="center"/>
    </xf>
    <xf numFmtId="164" fontId="56" fillId="0" borderId="0" xfId="408" applyNumberFormat="1" applyFont="1"/>
    <xf numFmtId="0" fontId="56" fillId="0" borderId="0" xfId="408"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408"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408" applyFont="1"/>
    <xf numFmtId="0" fontId="104" fillId="25" borderId="0" xfId="408" applyFont="1" applyFill="1" applyAlignment="1">
      <alignment horizontal="right" vertical="center"/>
    </xf>
    <xf numFmtId="14" fontId="56" fillId="0" borderId="10" xfId="408" applyNumberFormat="1" applyFont="1" applyBorder="1" applyAlignment="1">
      <alignment horizontal="right"/>
    </xf>
    <xf numFmtId="184" fontId="56" fillId="0" borderId="0" xfId="408" applyNumberFormat="1" applyFont="1" applyAlignment="1">
      <alignment horizontal="right"/>
    </xf>
    <xf numFmtId="0" fontId="35" fillId="0" borderId="0" xfId="408" applyAlignment="1">
      <alignment horizontal="right"/>
    </xf>
    <xf numFmtId="0" fontId="65" fillId="0" borderId="0" xfId="408" applyFont="1" applyAlignment="1">
      <alignment horizontal="left" vertical="center"/>
    </xf>
    <xf numFmtId="0" fontId="56" fillId="25" borderId="0" xfId="408" applyFont="1" applyFill="1"/>
    <xf numFmtId="0" fontId="104" fillId="25" borderId="0" xfId="408" applyFont="1" applyFill="1" applyAlignment="1">
      <alignment horizontal="right"/>
    </xf>
    <xf numFmtId="0" fontId="56" fillId="0" borderId="0" xfId="408" quotePrefix="1" applyFont="1"/>
    <xf numFmtId="14" fontId="35" fillId="0" borderId="0" xfId="408" applyNumberFormat="1" applyAlignment="1">
      <alignment horizontal="center"/>
    </xf>
    <xf numFmtId="0" fontId="104" fillId="27" borderId="22" xfId="408" applyFont="1" applyFill="1" applyBorder="1" applyAlignment="1">
      <alignment horizontal="center" vertical="center" wrapText="1"/>
    </xf>
    <xf numFmtId="0" fontId="104" fillId="27" borderId="31" xfId="408" applyFont="1" applyFill="1" applyBorder="1" applyAlignment="1">
      <alignment horizontal="center" vertical="center" wrapText="1"/>
    </xf>
    <xf numFmtId="0" fontId="56" fillId="0" borderId="11" xfId="408" applyFont="1" applyBorder="1" applyAlignment="1">
      <alignment horizontal="center" vertical="center"/>
    </xf>
    <xf numFmtId="0" fontId="155" fillId="0" borderId="11" xfId="408" applyFont="1" applyBorder="1" applyAlignment="1">
      <alignment vertical="center"/>
    </xf>
    <xf numFmtId="4" fontId="155" fillId="0" borderId="11" xfId="408" applyNumberFormat="1" applyFont="1" applyBorder="1" applyAlignment="1">
      <alignment vertical="center"/>
    </xf>
    <xf numFmtId="171" fontId="155" fillId="0" borderId="11" xfId="408" applyNumberFormat="1" applyFont="1" applyBorder="1" applyAlignment="1">
      <alignment vertical="center"/>
    </xf>
    <xf numFmtId="165" fontId="104" fillId="25" borderId="7" xfId="408" applyNumberFormat="1" applyFont="1" applyFill="1" applyBorder="1" applyAlignment="1">
      <alignment horizontal="right"/>
    </xf>
    <xf numFmtId="0" fontId="56" fillId="23" borderId="0" xfId="408" applyFont="1" applyFill="1"/>
    <xf numFmtId="0" fontId="65" fillId="23" borderId="0" xfId="408" applyFont="1" applyFill="1" applyAlignment="1">
      <alignment horizontal="left" vertical="center"/>
    </xf>
    <xf numFmtId="0" fontId="65" fillId="23" borderId="0" xfId="408" applyFont="1" applyFill="1" applyAlignment="1">
      <alignment vertical="center"/>
    </xf>
    <xf numFmtId="0" fontId="35" fillId="25" borderId="0" xfId="408" applyFill="1"/>
    <xf numFmtId="164" fontId="35" fillId="0" borderId="0" xfId="408" applyNumberFormat="1"/>
    <xf numFmtId="0" fontId="53" fillId="0" borderId="0" xfId="408" applyFont="1" applyAlignment="1">
      <alignment horizontal="center" vertical="center" wrapText="1"/>
    </xf>
    <xf numFmtId="0" fontId="35" fillId="0" borderId="0" xfId="408" applyAlignment="1">
      <alignment horizontal="left" vertical="center" wrapText="1"/>
    </xf>
    <xf numFmtId="0" fontId="88" fillId="62" borderId="11" xfId="408" applyFont="1" applyFill="1" applyBorder="1"/>
    <xf numFmtId="171" fontId="88" fillId="62" borderId="11" xfId="408" quotePrefix="1" applyNumberFormat="1" applyFont="1" applyFill="1" applyBorder="1"/>
    <xf numFmtId="0" fontId="104" fillId="62" borderId="25" xfId="408" applyFont="1" applyFill="1" applyBorder="1" applyAlignment="1">
      <alignment vertical="center"/>
    </xf>
    <xf numFmtId="0" fontId="104" fillId="62" borderId="0" xfId="408" applyFont="1" applyFill="1" applyAlignment="1">
      <alignment vertical="center"/>
    </xf>
    <xf numFmtId="169" fontId="62" fillId="0" borderId="0" xfId="0" applyNumberFormat="1" applyFont="1" applyAlignment="1">
      <alignment horizontal="right"/>
    </xf>
    <xf numFmtId="0" fontId="108" fillId="28" borderId="22" xfId="408" applyFont="1" applyFill="1" applyBorder="1"/>
    <xf numFmtId="14" fontId="108" fillId="28" borderId="22" xfId="408" applyNumberFormat="1" applyFont="1" applyFill="1" applyBorder="1"/>
    <xf numFmtId="164" fontId="108" fillId="28" borderId="22" xfId="408" applyNumberFormat="1" applyFont="1" applyFill="1" applyBorder="1"/>
    <xf numFmtId="10" fontId="108" fillId="28" borderId="22" xfId="408" applyNumberFormat="1" applyFont="1" applyFill="1" applyBorder="1"/>
    <xf numFmtId="169" fontId="108" fillId="28" borderId="31" xfId="408" applyNumberFormat="1" applyFont="1" applyFill="1" applyBorder="1" applyAlignment="1">
      <alignment horizontal="right"/>
    </xf>
    <xf numFmtId="0" fontId="108" fillId="29" borderId="22" xfId="408" applyFont="1" applyFill="1" applyBorder="1"/>
    <xf numFmtId="14" fontId="108" fillId="29" borderId="22" xfId="408" applyNumberFormat="1" applyFont="1" applyFill="1" applyBorder="1"/>
    <xf numFmtId="0" fontId="0" fillId="24" borderId="0" xfId="0" applyFill="1"/>
    <xf numFmtId="14" fontId="108" fillId="0" borderId="22" xfId="408" applyNumberFormat="1" applyFont="1" applyBorder="1"/>
    <xf numFmtId="164" fontId="108" fillId="0" borderId="22" xfId="408" applyNumberFormat="1" applyFont="1" applyBorder="1"/>
    <xf numFmtId="10" fontId="108" fillId="0" borderId="22" xfId="408" applyNumberFormat="1" applyFont="1" applyBorder="1"/>
    <xf numFmtId="169" fontId="108" fillId="0" borderId="31" xfId="408"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6" fillId="25" borderId="0" xfId="6" applyNumberFormat="1" applyFont="1" applyFill="1" applyBorder="1" applyAlignment="1" applyProtection="1">
      <alignment horizontal="right" vertical="center"/>
    </xf>
    <xf numFmtId="164" fontId="52" fillId="25" borderId="0" xfId="0" applyNumberFormat="1" applyFont="1" applyFill="1"/>
    <xf numFmtId="164" fontId="104"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408" applyFont="1" applyFill="1" applyBorder="1" applyAlignment="1">
      <alignment vertical="center" wrapText="1"/>
    </xf>
    <xf numFmtId="0" fontId="62" fillId="24" borderId="0" xfId="408" applyFont="1" applyFill="1" applyAlignment="1">
      <alignment vertical="center"/>
    </xf>
    <xf numFmtId="0" fontId="65" fillId="64" borderId="25" xfId="408" applyFont="1" applyFill="1" applyBorder="1" applyAlignment="1">
      <alignment vertical="center"/>
    </xf>
    <xf numFmtId="0" fontId="65" fillId="24" borderId="25" xfId="408" applyFont="1" applyFill="1" applyBorder="1" applyAlignment="1">
      <alignment vertical="center"/>
    </xf>
    <xf numFmtId="0" fontId="63" fillId="64" borderId="0" xfId="408" applyFont="1" applyFill="1" applyAlignment="1">
      <alignment vertical="center" wrapText="1"/>
    </xf>
    <xf numFmtId="0" fontId="63" fillId="64" borderId="0" xfId="408" applyFont="1" applyFill="1" applyAlignment="1">
      <alignment vertical="center"/>
    </xf>
    <xf numFmtId="0" fontId="62" fillId="24" borderId="26" xfId="408" applyFont="1" applyFill="1" applyBorder="1" applyAlignment="1">
      <alignment vertical="center"/>
    </xf>
    <xf numFmtId="0" fontId="65" fillId="24" borderId="25" xfId="408" applyFont="1" applyFill="1" applyBorder="1" applyAlignment="1">
      <alignment vertical="center" wrapText="1"/>
    </xf>
    <xf numFmtId="0" fontId="62" fillId="24" borderId="25" xfId="408" applyFont="1" applyFill="1" applyBorder="1" applyAlignment="1">
      <alignment vertical="center" wrapText="1"/>
    </xf>
    <xf numFmtId="0" fontId="62" fillId="64" borderId="0" xfId="408" applyFont="1" applyFill="1" applyAlignment="1">
      <alignment vertical="center"/>
    </xf>
    <xf numFmtId="0" fontId="52" fillId="0" borderId="0" xfId="408" applyFont="1" applyAlignment="1">
      <alignment horizontal="left" vertical="center" indent="1"/>
    </xf>
    <xf numFmtId="0" fontId="104" fillId="27" borderId="0" xfId="408" applyFont="1" applyFill="1" applyAlignment="1">
      <alignment horizontal="center" vertical="center" wrapText="1"/>
    </xf>
    <xf numFmtId="0" fontId="104" fillId="27" borderId="25" xfId="408" applyFont="1" applyFill="1" applyBorder="1" applyAlignment="1">
      <alignment horizontal="center" vertical="center" wrapText="1"/>
    </xf>
    <xf numFmtId="0" fontId="56" fillId="0" borderId="0" xfId="408" applyFont="1" applyAlignment="1">
      <alignment horizontal="left" vertical="center" indent="1"/>
    </xf>
    <xf numFmtId="0" fontId="133" fillId="28" borderId="23" xfId="408" applyFont="1" applyFill="1" applyBorder="1" applyAlignment="1">
      <alignment horizontal="center" vertical="center"/>
    </xf>
    <xf numFmtId="0" fontId="133" fillId="28" borderId="22" xfId="408" applyFont="1" applyFill="1" applyBorder="1" applyAlignment="1">
      <alignment horizontal="center" vertical="center"/>
    </xf>
    <xf numFmtId="0" fontId="107" fillId="0" borderId="0" xfId="408" applyFont="1"/>
    <xf numFmtId="0" fontId="129" fillId="0" borderId="23" xfId="408" applyFont="1" applyBorder="1" applyAlignment="1">
      <alignment horizontal="center" vertical="center"/>
    </xf>
    <xf numFmtId="0" fontId="129" fillId="0" borderId="22" xfId="408" applyFont="1" applyBorder="1" applyAlignment="1">
      <alignment horizontal="center" vertical="center"/>
    </xf>
    <xf numFmtId="0" fontId="72" fillId="24" borderId="0" xfId="408" applyFont="1" applyFill="1" applyAlignment="1">
      <alignment horizontal="left" vertical="center" wrapText="1"/>
    </xf>
    <xf numFmtId="0" fontId="56" fillId="0" borderId="0" xfId="408" applyFont="1" applyAlignment="1">
      <alignment horizontal="left" vertical="center" indent="2"/>
    </xf>
    <xf numFmtId="0" fontId="81" fillId="0" borderId="0" xfId="408" applyFont="1" applyAlignment="1">
      <alignment horizontal="left" vertical="center" indent="2"/>
    </xf>
    <xf numFmtId="181" fontId="129" fillId="0" borderId="22" xfId="408" applyNumberFormat="1" applyFont="1" applyBorder="1" applyAlignment="1">
      <alignment horizontal="center" vertical="center" wrapText="1"/>
    </xf>
    <xf numFmtId="181" fontId="129" fillId="28" borderId="11" xfId="408" applyNumberFormat="1" applyFont="1" applyFill="1" applyBorder="1" applyAlignment="1">
      <alignment horizontal="center" vertical="center" wrapText="1"/>
    </xf>
    <xf numFmtId="0" fontId="129" fillId="0" borderId="23" xfId="408" applyFont="1" applyBorder="1" applyAlignment="1">
      <alignment horizontal="center" vertical="center" wrapText="1"/>
    </xf>
    <xf numFmtId="0" fontId="55" fillId="0" borderId="0" xfId="408" applyFont="1"/>
    <xf numFmtId="0" fontId="129" fillId="24" borderId="25" xfId="408" applyFont="1" applyFill="1" applyBorder="1" applyAlignment="1">
      <alignment horizontal="center" vertical="center" wrapText="1"/>
    </xf>
    <xf numFmtId="0" fontId="71" fillId="0" borderId="0" xfId="408" applyFont="1" applyAlignment="1">
      <alignment horizontal="left" vertical="center"/>
    </xf>
    <xf numFmtId="0" fontId="81" fillId="0" borderId="0" xfId="408" applyFont="1"/>
    <xf numFmtId="0" fontId="94" fillId="0" borderId="0" xfId="408"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4"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4" fillId="27" borderId="11" xfId="408"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5" fillId="28" borderId="11" xfId="408" applyNumberFormat="1" applyFont="1" applyFill="1" applyBorder="1" applyAlignment="1">
      <alignment horizontal="center" vertical="center" wrapText="1"/>
    </xf>
    <xf numFmtId="0" fontId="55" fillId="64" borderId="25" xfId="408" applyFont="1" applyFill="1" applyBorder="1" applyAlignment="1">
      <alignment horizontal="center" vertical="center" wrapText="1"/>
    </xf>
    <xf numFmtId="0" fontId="56" fillId="64" borderId="0" xfId="408" applyFont="1" applyFill="1" applyAlignment="1">
      <alignment horizontal="center" vertical="center" wrapText="1"/>
    </xf>
    <xf numFmtId="0" fontId="129" fillId="24" borderId="23" xfId="408" applyFont="1" applyFill="1" applyBorder="1" applyAlignment="1">
      <alignment horizontal="center" vertical="center"/>
    </xf>
    <xf numFmtId="0" fontId="129" fillId="24" borderId="22" xfId="408" applyFont="1" applyFill="1" applyBorder="1" applyAlignment="1">
      <alignment horizontal="center" vertical="center"/>
    </xf>
    <xf numFmtId="0" fontId="81" fillId="64" borderId="0" xfId="408" applyFont="1" applyFill="1" applyAlignment="1">
      <alignment vertical="center" wrapText="1"/>
    </xf>
    <xf numFmtId="0" fontId="81" fillId="64" borderId="16" xfId="408" applyFont="1" applyFill="1" applyBorder="1" applyAlignment="1">
      <alignment vertical="center" wrapText="1"/>
    </xf>
    <xf numFmtId="0" fontId="155" fillId="24" borderId="23" xfId="408" applyFont="1" applyFill="1" applyBorder="1" applyAlignment="1">
      <alignment horizontal="center" vertical="center"/>
    </xf>
    <xf numFmtId="0" fontId="56" fillId="29" borderId="0" xfId="408" applyFont="1" applyFill="1"/>
    <xf numFmtId="0" fontId="65" fillId="29" borderId="0" xfId="408" applyFont="1" applyFill="1" applyAlignment="1">
      <alignment vertical="center"/>
    </xf>
    <xf numFmtId="0" fontId="35" fillId="29" borderId="0" xfId="408" applyFill="1"/>
    <xf numFmtId="4" fontId="56" fillId="0" borderId="0" xfId="408" applyNumberFormat="1" applyFont="1"/>
    <xf numFmtId="4" fontId="56" fillId="0" borderId="0" xfId="408" quotePrefix="1" applyNumberFormat="1" applyFont="1"/>
    <xf numFmtId="0" fontId="88" fillId="0" borderId="0" xfId="408" applyFont="1"/>
    <xf numFmtId="0" fontId="35" fillId="0" borderId="89" xfId="0" applyFont="1" applyBorder="1" applyAlignment="1">
      <alignment vertical="center"/>
    </xf>
    <xf numFmtId="14" fontId="35" fillId="24" borderId="90"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0" fontId="35" fillId="0" borderId="19" xfId="0" applyFont="1" applyBorder="1" applyAlignment="1">
      <alignmen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176" fontId="35" fillId="0" borderId="6" xfId="0" applyNumberFormat="1" applyFont="1" applyBorder="1" applyAlignment="1">
      <alignment vertical="center"/>
    </xf>
    <xf numFmtId="3" fontId="35" fillId="24" borderId="0" xfId="0" applyNumberFormat="1" applyFont="1" applyFill="1" applyAlignment="1">
      <alignment horizontal="right" vertical="center"/>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5" fillId="0" borderId="0" xfId="0" applyFont="1" applyAlignment="1">
      <alignment wrapText="1"/>
    </xf>
    <xf numFmtId="0" fontId="52" fillId="0" borderId="0" xfId="408" applyFont="1" applyAlignment="1">
      <alignment horizontal="left" vertical="center"/>
    </xf>
    <xf numFmtId="0" fontId="52" fillId="29" borderId="0" xfId="408"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2" fillId="0" borderId="0" xfId="0" applyFont="1" applyAlignment="1">
      <alignment vertical="top" wrapText="1"/>
    </xf>
    <xf numFmtId="0" fontId="130"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0" fontId="62" fillId="0" borderId="0" xfId="408" applyFont="1"/>
    <xf numFmtId="165" fontId="105" fillId="25" borderId="0" xfId="408" applyNumberFormat="1" applyFont="1" applyFill="1" applyAlignment="1">
      <alignment horizontal="right"/>
    </xf>
    <xf numFmtId="0" fontId="105" fillId="25" borderId="0" xfId="408"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76" fontId="108" fillId="28" borderId="22" xfId="0" applyNumberFormat="1" applyFont="1" applyFill="1" applyBorder="1" applyAlignment="1">
      <alignment vertical="center"/>
    </xf>
    <xf numFmtId="176" fontId="108" fillId="29" borderId="22" xfId="0" applyNumberFormat="1" applyFont="1" applyFill="1" applyBorder="1" applyAlignment="1">
      <alignment vertical="center"/>
    </xf>
    <xf numFmtId="176" fontId="104" fillId="25" borderId="68" xfId="0" applyNumberFormat="1" applyFont="1" applyFill="1" applyBorder="1" applyAlignment="1">
      <alignment vertical="center" wrapText="1"/>
    </xf>
    <xf numFmtId="176" fontId="104" fillId="62" borderId="68" xfId="55" applyNumberFormat="1" applyFont="1" applyFill="1" applyBorder="1"/>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37" applyFont="1" applyAlignment="1">
      <alignment horizontal="left" indent="1"/>
    </xf>
    <xf numFmtId="0" fontId="55" fillId="24" borderId="25" xfId="408" applyFont="1" applyFill="1" applyBorder="1" applyAlignment="1">
      <alignment horizontal="center" vertical="center" wrapText="1"/>
    </xf>
    <xf numFmtId="0" fontId="56" fillId="24" borderId="0" xfId="408" applyFont="1" applyFill="1" applyAlignment="1">
      <alignment horizontal="center" vertical="center" wrapText="1"/>
    </xf>
    <xf numFmtId="0" fontId="176"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8" fillId="24" borderId="0" xfId="408" applyFont="1" applyFill="1" applyAlignment="1">
      <alignment horizontal="center"/>
    </xf>
    <xf numFmtId="0" fontId="55" fillId="63" borderId="25" xfId="408" applyFont="1" applyFill="1" applyBorder="1" applyAlignment="1">
      <alignment horizontal="center" vertical="center" wrapText="1"/>
    </xf>
    <xf numFmtId="0" fontId="56" fillId="63" borderId="0" xfId="408" applyFont="1" applyFill="1" applyAlignment="1">
      <alignment horizontal="center" vertical="center" wrapText="1"/>
    </xf>
    <xf numFmtId="0" fontId="56" fillId="24" borderId="16" xfId="408" applyFont="1" applyFill="1" applyBorder="1" applyAlignment="1">
      <alignment horizontal="center" vertical="center" wrapText="1"/>
    </xf>
    <xf numFmtId="0" fontId="56" fillId="63" borderId="16" xfId="408" applyFont="1" applyFill="1" applyBorder="1" applyAlignment="1">
      <alignment horizontal="center" vertical="center" wrapText="1"/>
    </xf>
    <xf numFmtId="0" fontId="88" fillId="0" borderId="0" xfId="408" applyFont="1" applyAlignment="1">
      <alignment horizontal="center"/>
    </xf>
    <xf numFmtId="0" fontId="129" fillId="24" borderId="0" xfId="408" applyFont="1" applyFill="1" applyAlignment="1">
      <alignment horizontal="center" vertical="center" wrapText="1"/>
    </xf>
    <xf numFmtId="0" fontId="155" fillId="0" borderId="23" xfId="408" applyFont="1" applyBorder="1" applyAlignment="1">
      <alignment horizontal="center" vertical="center" wrapText="1"/>
    </xf>
    <xf numFmtId="0" fontId="155" fillId="24" borderId="25" xfId="408" applyFont="1" applyFill="1" applyBorder="1" applyAlignment="1">
      <alignment horizontal="center" vertical="center" wrapText="1"/>
    </xf>
    <xf numFmtId="0" fontId="155" fillId="24" borderId="0" xfId="408" applyFont="1" applyFill="1" applyAlignment="1">
      <alignment horizontal="center" vertical="center" wrapText="1"/>
    </xf>
    <xf numFmtId="0" fontId="55" fillId="0" borderId="25" xfId="408" applyFont="1" applyBorder="1" applyAlignment="1">
      <alignment horizontal="center" vertical="center" wrapText="1"/>
    </xf>
    <xf numFmtId="0" fontId="56" fillId="0" borderId="0" xfId="408" applyFont="1" applyAlignment="1">
      <alignment horizontal="center" vertical="center" wrapText="1"/>
    </xf>
    <xf numFmtId="0" fontId="56" fillId="0" borderId="16" xfId="408" applyFont="1" applyBorder="1" applyAlignment="1">
      <alignment horizontal="center" vertical="center" wrapText="1"/>
    </xf>
    <xf numFmtId="0" fontId="55" fillId="0" borderId="11" xfId="537" applyFont="1" applyBorder="1" applyAlignment="1">
      <alignment horizontal="left" vertical="center" wrapText="1"/>
    </xf>
    <xf numFmtId="0" fontId="5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6" fillId="0" borderId="0" xfId="408" applyNumberFormat="1" applyFont="1"/>
    <xf numFmtId="195" fontId="0" fillId="0" borderId="0" xfId="0" applyNumberFormat="1" applyAlignment="1">
      <alignment vertical="center"/>
    </xf>
    <xf numFmtId="171" fontId="103" fillId="0" borderId="0" xfId="55" applyNumberFormat="1" applyFont="1" applyFill="1" applyAlignment="1">
      <alignment vertical="center"/>
    </xf>
    <xf numFmtId="171" fontId="35" fillId="0" borderId="0" xfId="55" applyNumberFormat="1" applyFont="1" applyFill="1" applyAlignment="1">
      <alignment vertical="center"/>
    </xf>
    <xf numFmtId="196" fontId="35" fillId="0" borderId="0" xfId="0" applyNumberFormat="1" applyFont="1" applyAlignment="1">
      <alignment vertical="center"/>
    </xf>
    <xf numFmtId="0" fontId="104"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408"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5"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408"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5"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5" fillId="0" borderId="0" xfId="408" applyNumberFormat="1" applyAlignment="1">
      <alignment horizontal="right"/>
    </xf>
    <xf numFmtId="3" fontId="108" fillId="133" borderId="66" xfId="0" applyNumberFormat="1" applyFont="1" applyFill="1" applyBorder="1" applyAlignment="1">
      <alignment vertical="center" wrapText="1"/>
    </xf>
    <xf numFmtId="176" fontId="108" fillId="133" borderId="66" xfId="0" applyNumberFormat="1" applyFont="1" applyFill="1" applyBorder="1" applyAlignment="1">
      <alignment vertical="center" wrapText="1"/>
    </xf>
    <xf numFmtId="3" fontId="108" fillId="133" borderId="22" xfId="0" applyNumberFormat="1" applyFont="1" applyFill="1" applyBorder="1" applyAlignment="1">
      <alignment horizontal="right" vertical="center"/>
    </xf>
    <xf numFmtId="176" fontId="108" fillId="133" borderId="22" xfId="55" applyNumberFormat="1" applyFont="1" applyFill="1" applyBorder="1" applyAlignment="1">
      <alignment vertical="center"/>
    </xf>
    <xf numFmtId="176" fontId="108" fillId="133" borderId="22" xfId="55" applyNumberFormat="1" applyFont="1" applyFill="1" applyBorder="1" applyAlignment="1">
      <alignment horizontal="right" vertical="center"/>
    </xf>
    <xf numFmtId="0" fontId="104"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4" fillId="25" borderId="11" xfId="408" applyFont="1" applyFill="1" applyBorder="1" applyAlignment="1">
      <alignment horizontal="center" vertical="center"/>
    </xf>
    <xf numFmtId="0" fontId="104" fillId="25" borderId="0" xfId="408"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29" fillId="29" borderId="11" xfId="408" applyFont="1" applyFill="1" applyBorder="1" applyAlignment="1">
      <alignment horizontal="center" vertical="center" wrapText="1"/>
    </xf>
    <xf numFmtId="181" fontId="129" fillId="28" borderId="22" xfId="408" applyNumberFormat="1" applyFont="1" applyFill="1" applyBorder="1" applyAlignment="1">
      <alignment horizontal="center" vertical="center" wrapText="1"/>
    </xf>
    <xf numFmtId="181" fontId="129" fillId="28" borderId="31" xfId="408" applyNumberFormat="1" applyFont="1" applyFill="1" applyBorder="1" applyAlignment="1">
      <alignment horizontal="center" vertical="center" wrapText="1"/>
    </xf>
    <xf numFmtId="0" fontId="155" fillId="29" borderId="15" xfId="408"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4" borderId="64" xfId="57" applyFont="1" applyFill="1" applyBorder="1" applyAlignment="1">
      <alignment horizontal="center" vertical="center" wrapText="1"/>
    </xf>
    <xf numFmtId="0" fontId="93"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88" fillId="25" borderId="0" xfId="0" applyFont="1" applyFill="1" applyAlignment="1">
      <alignment horizontal="center" vertical="center" wrapText="1"/>
    </xf>
    <xf numFmtId="0" fontId="35" fillId="157" borderId="0" xfId="0" applyFont="1" applyFill="1" applyAlignment="1">
      <alignment vertical="center"/>
    </xf>
    <xf numFmtId="9" fontId="35" fillId="157"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6" fontId="108" fillId="101" borderId="31"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5" fillId="24" borderId="0" xfId="408" applyFont="1" applyFill="1" applyAlignment="1">
      <alignment vertical="center"/>
    </xf>
    <xf numFmtId="0" fontId="63" fillId="24" borderId="0" xfId="408" applyFont="1" applyFill="1" applyAlignment="1">
      <alignment vertical="center"/>
    </xf>
    <xf numFmtId="0" fontId="56" fillId="29" borderId="7" xfId="408" applyFont="1" applyFill="1" applyBorder="1" applyAlignment="1">
      <alignment vertical="center"/>
    </xf>
    <xf numFmtId="0" fontId="56" fillId="25" borderId="7" xfId="408" applyFont="1" applyFill="1" applyBorder="1" applyAlignment="1">
      <alignment vertical="center"/>
    </xf>
    <xf numFmtId="0" fontId="104" fillId="25" borderId="7" xfId="408" applyFont="1" applyFill="1" applyBorder="1" applyAlignment="1">
      <alignment horizontal="right" vertical="center"/>
    </xf>
    <xf numFmtId="0" fontId="56" fillId="23" borderId="0" xfId="408" applyFont="1" applyFill="1" applyAlignment="1">
      <alignment vertical="center"/>
    </xf>
    <xf numFmtId="0" fontId="56" fillId="29" borderId="0" xfId="408" applyFont="1" applyFill="1" applyAlignment="1">
      <alignment vertical="center"/>
    </xf>
    <xf numFmtId="0" fontId="56" fillId="25" borderId="0" xfId="408" applyFont="1" applyFill="1" applyAlignment="1">
      <alignment vertical="center"/>
    </xf>
    <xf numFmtId="0" fontId="56" fillId="24" borderId="0" xfId="408" applyFont="1" applyFill="1" applyAlignment="1">
      <alignment vertical="center"/>
    </xf>
    <xf numFmtId="0" fontId="35" fillId="24" borderId="0" xfId="408" applyFill="1" applyAlignment="1">
      <alignment vertical="center"/>
    </xf>
    <xf numFmtId="0" fontId="68" fillId="24" borderId="0" xfId="408" applyFont="1" applyFill="1" applyAlignment="1">
      <alignment horizontal="right" vertical="center"/>
    </xf>
    <xf numFmtId="0" fontId="62" fillId="23" borderId="0" xfId="408" applyFont="1" applyFill="1" applyAlignment="1">
      <alignment vertical="center"/>
    </xf>
    <xf numFmtId="0" fontId="62" fillId="64" borderId="25" xfId="408" applyFont="1" applyFill="1" applyBorder="1" applyAlignment="1">
      <alignment vertical="center"/>
    </xf>
    <xf numFmtId="0" fontId="65" fillId="24" borderId="24" xfId="408" applyFont="1" applyFill="1" applyBorder="1" applyAlignment="1">
      <alignment vertical="center" wrapText="1"/>
    </xf>
    <xf numFmtId="0" fontId="66" fillId="23" borderId="0" xfId="408" applyFont="1" applyFill="1" applyAlignment="1">
      <alignment vertical="center"/>
    </xf>
    <xf numFmtId="0" fontId="64" fillId="24" borderId="26" xfId="6" applyFont="1" applyFill="1" applyBorder="1" applyAlignment="1" applyProtection="1">
      <alignment vertical="center"/>
    </xf>
    <xf numFmtId="0" fontId="56" fillId="64" borderId="25" xfId="408" applyFont="1" applyFill="1" applyBorder="1" applyAlignment="1">
      <alignment vertical="center"/>
    </xf>
    <xf numFmtId="0" fontId="52" fillId="64" borderId="0" xfId="408" applyFont="1" applyFill="1" applyAlignment="1">
      <alignment vertical="center"/>
    </xf>
    <xf numFmtId="0" fontId="56" fillId="64" borderId="0" xfId="408" applyFont="1" applyFill="1" applyAlignment="1">
      <alignment vertical="center"/>
    </xf>
    <xf numFmtId="0" fontId="56" fillId="23" borderId="25" xfId="408" applyFont="1" applyFill="1" applyBorder="1" applyAlignment="1">
      <alignment vertical="center"/>
    </xf>
    <xf numFmtId="0" fontId="52" fillId="23" borderId="0" xfId="408" applyFont="1" applyFill="1" applyAlignment="1">
      <alignment vertical="center"/>
    </xf>
    <xf numFmtId="0" fontId="35" fillId="23" borderId="26" xfId="408" applyFill="1" applyBorder="1" applyAlignment="1">
      <alignment vertical="center"/>
    </xf>
    <xf numFmtId="0" fontId="35" fillId="23" borderId="0" xfId="408" applyFill="1" applyAlignment="1">
      <alignment vertical="center"/>
    </xf>
    <xf numFmtId="0" fontId="65" fillId="24" borderId="23" xfId="408" applyFont="1" applyFill="1" applyBorder="1" applyAlignment="1">
      <alignment horizontal="left" vertical="center" wrapText="1"/>
    </xf>
    <xf numFmtId="0" fontId="177" fillId="26" borderId="0" xfId="408" applyFont="1" applyFill="1" applyAlignment="1">
      <alignment vertical="center"/>
    </xf>
    <xf numFmtId="15" fontId="65" fillId="24" borderId="25" xfId="408" applyNumberFormat="1" applyFont="1" applyFill="1" applyBorder="1" applyAlignment="1">
      <alignment vertical="center"/>
    </xf>
    <xf numFmtId="15" fontId="62" fillId="23" borderId="0" xfId="408" applyNumberFormat="1" applyFont="1" applyFill="1" applyAlignment="1">
      <alignment vertical="center"/>
    </xf>
    <xf numFmtId="15" fontId="66" fillId="23" borderId="0" xfId="408" applyNumberFormat="1" applyFont="1" applyFill="1" applyAlignment="1">
      <alignment vertical="center"/>
    </xf>
    <xf numFmtId="0" fontId="65" fillId="24" borderId="0" xfId="57" applyFont="1" applyFill="1" applyAlignment="1">
      <alignment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408"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8" fillId="63" borderId="0" xfId="0" applyFont="1" applyFill="1"/>
    <xf numFmtId="0" fontId="103"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5"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408" applyFont="1" applyFill="1" applyAlignment="1">
      <alignment horizontal="left" vertical="center"/>
    </xf>
    <xf numFmtId="3" fontId="108" fillId="158" borderId="22" xfId="57" applyNumberFormat="1" applyFont="1" applyFill="1" applyBorder="1" applyAlignment="1">
      <alignment horizontal="right" vertical="center"/>
    </xf>
    <xf numFmtId="3" fontId="108" fillId="158" borderId="22" xfId="57" applyNumberFormat="1" applyFont="1" applyFill="1" applyBorder="1" applyAlignment="1">
      <alignment horizontal="center" vertical="center"/>
    </xf>
    <xf numFmtId="3" fontId="108" fillId="158" borderId="22" xfId="57" applyNumberFormat="1" applyFont="1" applyFill="1" applyBorder="1" applyAlignment="1">
      <alignment horizontal="left" vertical="center"/>
    </xf>
    <xf numFmtId="176" fontId="108" fillId="158" borderId="11" xfId="0" applyNumberFormat="1" applyFont="1" applyFill="1" applyBorder="1"/>
    <xf numFmtId="9" fontId="108" fillId="158" borderId="11" xfId="0" applyNumberFormat="1" applyFont="1" applyFill="1" applyBorder="1"/>
    <xf numFmtId="0" fontId="104" fillId="24" borderId="6" xfId="0" applyFont="1" applyFill="1" applyBorder="1" applyAlignment="1">
      <alignment vertical="center"/>
    </xf>
    <xf numFmtId="0" fontId="178" fillId="64" borderId="26" xfId="408" applyFont="1" applyFill="1" applyBorder="1" applyAlignment="1">
      <alignment vertical="center" wrapText="1"/>
    </xf>
    <xf numFmtId="0" fontId="57" fillId="29" borderId="0" xfId="0" applyFont="1" applyFill="1"/>
    <xf numFmtId="0" fontId="55" fillId="0" borderId="0" xfId="537" applyFont="1" applyAlignment="1">
      <alignment horizontal="left" vertical="center" wrapText="1"/>
    </xf>
    <xf numFmtId="181" fontId="129" fillId="0" borderId="31" xfId="408" applyNumberFormat="1" applyFont="1" applyBorder="1" applyAlignment="1">
      <alignment horizontal="center" vertical="center" wrapText="1"/>
    </xf>
    <xf numFmtId="181" fontId="55" fillId="0" borderId="23" xfId="408" applyNumberFormat="1" applyFont="1" applyBorder="1" applyAlignment="1">
      <alignment horizontal="center" vertical="center" wrapText="1"/>
    </xf>
    <xf numFmtId="181" fontId="129" fillId="0" borderId="23" xfId="408" applyNumberFormat="1" applyFont="1" applyBorder="1" applyAlignment="1">
      <alignment horizontal="center" vertical="center" wrapText="1"/>
    </xf>
    <xf numFmtId="0" fontId="199" fillId="0" borderId="0" xfId="408" applyFont="1" applyAlignment="1">
      <alignment horizontal="center" vertical="center" wrapText="1"/>
    </xf>
    <xf numFmtId="181" fontId="55" fillId="29" borderId="23" xfId="408" applyNumberFormat="1" applyFont="1" applyFill="1" applyBorder="1" applyAlignment="1">
      <alignment horizontal="center" vertical="center" wrapText="1"/>
    </xf>
    <xf numFmtId="181" fontId="129" fillId="29" borderId="23" xfId="408" applyNumberFormat="1" applyFont="1" applyFill="1" applyBorder="1" applyAlignment="1">
      <alignment horizontal="center" vertical="center" wrapText="1"/>
    </xf>
    <xf numFmtId="0" fontId="155" fillId="29" borderId="23" xfId="408" applyFont="1" applyFill="1" applyBorder="1" applyAlignment="1">
      <alignment horizontal="center" vertical="center" wrapText="1"/>
    </xf>
    <xf numFmtId="0" fontId="129" fillId="29" borderId="23" xfId="408" applyFont="1" applyFill="1" applyBorder="1" applyAlignment="1">
      <alignment horizontal="center" vertical="center" wrapText="1"/>
    </xf>
    <xf numFmtId="0" fontId="155" fillId="29" borderId="25" xfId="408" applyFont="1" applyFill="1" applyBorder="1" applyAlignment="1">
      <alignment horizontal="center" vertical="center" wrapText="1"/>
    </xf>
    <xf numFmtId="0" fontId="129" fillId="29" borderId="25" xfId="408" applyFont="1" applyFill="1" applyBorder="1" applyAlignment="1">
      <alignment horizontal="center" vertical="center" wrapText="1"/>
    </xf>
    <xf numFmtId="0" fontId="155" fillId="29" borderId="0" xfId="408" applyFont="1" applyFill="1" applyAlignment="1">
      <alignment horizontal="center" vertical="center" wrapText="1"/>
    </xf>
    <xf numFmtId="0" fontId="129" fillId="29" borderId="0" xfId="408" applyFont="1" applyFill="1" applyAlignment="1">
      <alignment horizontal="center" vertical="center" wrapText="1"/>
    </xf>
    <xf numFmtId="0" fontId="92" fillId="29" borderId="0" xfId="408"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7" xfId="408" applyFont="1" applyFill="1" applyBorder="1" applyAlignment="1">
      <alignment vertical="center"/>
    </xf>
    <xf numFmtId="0" fontId="65" fillId="64" borderId="107" xfId="408" applyFont="1" applyFill="1" applyBorder="1" applyAlignment="1">
      <alignment vertical="center"/>
    </xf>
    <xf numFmtId="164" fontId="35"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1" fontId="35" fillId="0" borderId="0" xfId="0" applyNumberFormat="1" applyFont="1" applyAlignment="1">
      <alignment horizontal="right" vertical="center"/>
    </xf>
    <xf numFmtId="0" fontId="62" fillId="29" borderId="0" xfId="408" applyFont="1" applyFill="1" applyAlignment="1">
      <alignment vertical="center"/>
    </xf>
    <xf numFmtId="0" fontId="62" fillId="26" borderId="23" xfId="408" applyFont="1" applyFill="1" applyBorder="1" applyAlignment="1">
      <alignment vertical="center"/>
    </xf>
    <xf numFmtId="0" fontId="35" fillId="29" borderId="0" xfId="408" applyFill="1" applyAlignment="1">
      <alignment vertical="center"/>
    </xf>
    <xf numFmtId="0" fontId="35" fillId="29" borderId="0" xfId="408" applyFill="1" applyAlignment="1">
      <alignment horizontal="right" vertical="center"/>
    </xf>
    <xf numFmtId="0" fontId="62" fillId="26" borderId="0" xfId="408"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10" fontId="201" fillId="29" borderId="11" xfId="11" applyNumberFormat="1" applyFont="1" applyFill="1" applyBorder="1" applyAlignment="1">
      <alignment horizontal="right"/>
    </xf>
    <xf numFmtId="164" fontId="200" fillId="27" borderId="11" xfId="408"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62" fillId="26" borderId="25" xfId="408"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3" fillId="28" borderId="11" xfId="408" applyFont="1" applyFill="1" applyBorder="1" applyAlignment="1">
      <alignment horizontal="center" vertical="center"/>
    </xf>
    <xf numFmtId="0" fontId="133" fillId="159" borderId="11" xfId="408" applyFont="1" applyFill="1" applyBorder="1" applyAlignment="1">
      <alignment horizontal="center"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172" fontId="35" fillId="0" borderId="0" xfId="11" applyNumberFormat="1" applyFont="1" applyFill="1" applyAlignment="1">
      <alignment vertical="center"/>
    </xf>
    <xf numFmtId="0" fontId="65" fillId="26" borderId="24" xfId="408" applyFont="1" applyFill="1" applyBorder="1" applyAlignment="1">
      <alignment vertical="center"/>
    </xf>
    <xf numFmtId="0" fontId="65" fillId="26" borderId="0" xfId="408" applyFont="1" applyFill="1" applyAlignment="1">
      <alignment vertical="center"/>
    </xf>
    <xf numFmtId="0" fontId="133" fillId="0" borderId="22" xfId="408" applyFont="1" applyBorder="1" applyAlignment="1">
      <alignment horizontal="center" vertical="center"/>
    </xf>
    <xf numFmtId="0" fontId="133" fillId="0" borderId="31" xfId="408" applyFont="1" applyBorder="1" applyAlignment="1">
      <alignment horizontal="center" vertical="center"/>
    </xf>
    <xf numFmtId="0" fontId="65" fillId="64" borderId="0" xfId="408" applyFont="1" applyFill="1" applyAlignment="1">
      <alignment vertical="center"/>
    </xf>
    <xf numFmtId="0" fontId="65" fillId="29" borderId="22" xfId="408" applyFont="1" applyFill="1" applyBorder="1" applyAlignment="1">
      <alignment vertical="center"/>
    </xf>
    <xf numFmtId="0" fontId="62" fillId="29" borderId="23" xfId="408" applyFont="1" applyFill="1" applyBorder="1" applyAlignment="1">
      <alignment vertical="center"/>
    </xf>
    <xf numFmtId="0" fontId="65" fillId="29" borderId="25" xfId="408" applyFont="1" applyFill="1" applyBorder="1" applyAlignment="1">
      <alignment vertical="center"/>
    </xf>
    <xf numFmtId="0" fontId="178" fillId="64" borderId="0" xfId="408" applyFont="1" applyFill="1" applyAlignment="1">
      <alignment vertical="center" wrapText="1"/>
    </xf>
    <xf numFmtId="0" fontId="65" fillId="26" borderId="23" xfId="408" applyFont="1" applyFill="1" applyBorder="1" applyAlignment="1">
      <alignment vertical="center"/>
    </xf>
    <xf numFmtId="0" fontId="62" fillId="26" borderId="0" xfId="408" applyFont="1" applyFill="1" applyAlignment="1">
      <alignment vertical="center" wrapText="1"/>
    </xf>
    <xf numFmtId="0" fontId="65" fillId="26" borderId="26" xfId="6" applyFont="1" applyFill="1" applyBorder="1" applyAlignment="1" applyProtection="1">
      <alignment vertical="center"/>
    </xf>
    <xf numFmtId="0" fontId="65" fillId="26" borderId="26" xfId="6" applyFont="1" applyFill="1" applyBorder="1" applyAlignment="1" applyProtection="1">
      <alignment vertical="center" wrapText="1"/>
    </xf>
    <xf numFmtId="0" fontId="62" fillId="26" borderId="0" xfId="408" applyFont="1" applyFill="1" applyAlignment="1">
      <alignment horizontal="left" vertical="center"/>
    </xf>
    <xf numFmtId="14" fontId="89" fillId="0" borderId="0" xfId="4" applyNumberFormat="1" applyFont="1" applyFill="1" applyBorder="1" applyAlignment="1">
      <alignment horizontal="center" vertical="center"/>
    </xf>
    <xf numFmtId="14" fontId="62" fillId="24" borderId="15" xfId="0" quotePrefix="1" applyNumberFormat="1" applyFont="1" applyFill="1" applyBorder="1" applyAlignment="1">
      <alignment horizontal="right" vertical="center"/>
    </xf>
    <xf numFmtId="3" fontId="108" fillId="64" borderId="22" xfId="57" applyNumberFormat="1" applyFont="1" applyFill="1" applyBorder="1" applyAlignment="1">
      <alignment horizontal="right" vertical="center"/>
    </xf>
    <xf numFmtId="3" fontId="108" fillId="64" borderId="22" xfId="57" applyNumberFormat="1" applyFont="1" applyFill="1" applyBorder="1" applyAlignment="1">
      <alignment horizontal="center" vertical="center"/>
    </xf>
    <xf numFmtId="3" fontId="108" fillId="64" borderId="22" xfId="57" applyNumberFormat="1" applyFont="1" applyFill="1" applyBorder="1" applyAlignment="1">
      <alignment horizontal="left" vertical="center"/>
    </xf>
    <xf numFmtId="176" fontId="108" fillId="101" borderId="11" xfId="0" applyNumberFormat="1" applyFont="1" applyFill="1" applyBorder="1"/>
    <xf numFmtId="9" fontId="108" fillId="101" borderId="11" xfId="0" applyNumberFormat="1" applyFont="1" applyFill="1" applyBorder="1"/>
    <xf numFmtId="0" fontId="65" fillId="26" borderId="22" xfId="408" applyFont="1" applyFill="1" applyBorder="1" applyAlignment="1">
      <alignment vertical="center" wrapText="1"/>
    </xf>
    <xf numFmtId="0" fontId="65" fillId="26" borderId="25" xfId="408" applyFont="1" applyFill="1" applyBorder="1" applyAlignment="1">
      <alignment vertical="center" wrapText="1"/>
    </xf>
    <xf numFmtId="0" fontId="65" fillId="26" borderId="25" xfId="408" applyFont="1" applyFill="1" applyBorder="1" applyAlignment="1">
      <alignment vertical="center"/>
    </xf>
    <xf numFmtId="0" fontId="62" fillId="64" borderId="26" xfId="408" applyFont="1" applyFill="1" applyBorder="1" applyAlignment="1">
      <alignment vertical="center" wrapText="1"/>
    </xf>
    <xf numFmtId="164" fontId="35" fillId="0" borderId="0" xfId="55" applyNumberFormat="1" applyFont="1" applyFill="1" applyAlignment="1">
      <alignment vertical="center"/>
    </xf>
    <xf numFmtId="169" fontId="0" fillId="29" borderId="0" xfId="0" applyNumberFormat="1" applyFill="1"/>
    <xf numFmtId="0" fontId="129" fillId="0" borderId="31" xfId="408" applyFont="1" applyBorder="1" applyAlignment="1">
      <alignment horizontal="center" vertical="center"/>
    </xf>
    <xf numFmtId="0" fontId="155" fillId="0" borderId="23" xfId="408" applyFont="1" applyBorder="1" applyAlignment="1">
      <alignment horizontal="center" vertical="center"/>
    </xf>
    <xf numFmtId="169" fontId="35" fillId="0" borderId="0" xfId="11" applyNumberFormat="1" applyFont="1" applyFill="1" applyBorder="1"/>
    <xf numFmtId="10" fontId="35" fillId="0" borderId="0" xfId="11" applyNumberFormat="1" applyFont="1" applyFill="1" applyAlignment="1">
      <alignment horizontal="center" vertical="center"/>
    </xf>
    <xf numFmtId="171" fontId="35" fillId="0" borderId="0" xfId="11" applyNumberFormat="1" applyFont="1" applyFill="1" applyAlignment="1">
      <alignment horizontal="center" vertical="center"/>
    </xf>
    <xf numFmtId="14" fontId="35" fillId="0" borderId="0" xfId="0" applyNumberFormat="1" applyFont="1" applyAlignment="1">
      <alignment vertical="center"/>
    </xf>
    <xf numFmtId="3" fontId="35" fillId="0" borderId="0" xfId="4" applyNumberFormat="1" applyFont="1" applyFill="1" applyAlignment="1">
      <alignment horizontal="right" vertical="center"/>
    </xf>
    <xf numFmtId="182" fontId="35" fillId="0" borderId="0" xfId="4" applyNumberFormat="1" applyFont="1" applyFill="1" applyAlignment="1">
      <alignment horizontal="right" vertical="center"/>
    </xf>
    <xf numFmtId="3" fontId="35" fillId="0" borderId="0" xfId="4" applyNumberFormat="1" applyFont="1" applyFill="1" applyAlignment="1">
      <alignment vertical="center"/>
    </xf>
    <xf numFmtId="0" fontId="65" fillId="26" borderId="0" xfId="408" applyFont="1" applyFill="1" applyAlignment="1">
      <alignment horizontal="left" vertical="center" wrapText="1"/>
    </xf>
    <xf numFmtId="0" fontId="64" fillId="29" borderId="26" xfId="6" applyFont="1" applyFill="1" applyBorder="1" applyAlignment="1" applyProtection="1">
      <alignment vertical="center"/>
    </xf>
    <xf numFmtId="0" fontId="65" fillId="29" borderId="0" xfId="408" applyFont="1" applyFill="1"/>
    <xf numFmtId="3" fontId="108" fillId="0" borderId="22" xfId="57" applyNumberFormat="1" applyFont="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176" fontId="108" fillId="0" borderId="11" xfId="0" applyNumberFormat="1" applyFont="1" applyBorder="1"/>
    <xf numFmtId="9" fontId="108" fillId="0" borderId="11" xfId="0" applyNumberFormat="1" applyFont="1" applyBorder="1"/>
    <xf numFmtId="0" fontId="35" fillId="24" borderId="20" xfId="0" applyFont="1" applyFill="1" applyBorder="1" applyAlignment="1">
      <alignment horizontal="right" vertical="center"/>
    </xf>
    <xf numFmtId="14" fontId="35" fillId="0" borderId="0" xfId="0" applyNumberFormat="1" applyFont="1" applyAlignment="1">
      <alignment horizontal="right" vertical="center"/>
    </xf>
    <xf numFmtId="184" fontId="35" fillId="0" borderId="0" xfId="0" applyNumberFormat="1" applyFont="1" applyAlignment="1">
      <alignment horizontal="center" vertical="center"/>
    </xf>
    <xf numFmtId="169" fontId="35" fillId="0" borderId="0" xfId="11" applyNumberFormat="1" applyFont="1" applyFill="1" applyAlignment="1">
      <alignment vertical="center"/>
    </xf>
    <xf numFmtId="164" fontId="35" fillId="0" borderId="0" xfId="0" applyNumberFormat="1" applyFont="1" applyAlignment="1">
      <alignment horizontal="right" vertical="center"/>
    </xf>
    <xf numFmtId="187" fontId="35" fillId="0" borderId="0" xfId="0" applyNumberFormat="1" applyFont="1" applyAlignment="1">
      <alignment horizontal="right" vertical="center"/>
    </xf>
    <xf numFmtId="164" fontId="108" fillId="0" borderId="22" xfId="0" applyNumberFormat="1" applyFont="1" applyBorder="1" applyAlignment="1">
      <alignment horizontal="right" vertical="center"/>
    </xf>
    <xf numFmtId="10" fontId="35" fillId="0" borderId="0" xfId="0" applyNumberFormat="1" applyFont="1" applyAlignment="1">
      <alignment horizontal="right" vertical="center"/>
    </xf>
    <xf numFmtId="0" fontId="65" fillId="26" borderId="107" xfId="408" applyFont="1" applyFill="1" applyBorder="1" applyAlignment="1">
      <alignment vertical="center" wrapText="1"/>
    </xf>
    <xf numFmtId="0" fontId="62" fillId="26" borderId="107" xfId="408" applyFont="1" applyFill="1" applyBorder="1" applyAlignment="1">
      <alignment vertical="center"/>
    </xf>
    <xf numFmtId="0" fontId="65" fillId="26" borderId="24" xfId="408" applyFont="1" applyFill="1" applyBorder="1" applyAlignment="1">
      <alignment vertical="center" wrapText="1"/>
    </xf>
    <xf numFmtId="0" fontId="62" fillId="26" borderId="26" xfId="408" applyFont="1" applyFill="1" applyBorder="1" applyAlignment="1">
      <alignment vertical="center"/>
    </xf>
    <xf numFmtId="0" fontId="178" fillId="26" borderId="26" xfId="408" applyFont="1" applyFill="1" applyBorder="1" applyAlignment="1">
      <alignment vertical="center" wrapText="1"/>
    </xf>
    <xf numFmtId="0" fontId="65" fillId="26" borderId="22" xfId="408" applyFont="1" applyFill="1" applyBorder="1" applyAlignment="1">
      <alignment vertical="center"/>
    </xf>
    <xf numFmtId="0" fontId="63" fillId="26" borderId="0" xfId="408" applyFont="1" applyFill="1" applyAlignment="1">
      <alignment vertical="center" wrapText="1"/>
    </xf>
    <xf numFmtId="0" fontId="65" fillId="29" borderId="0" xfId="408" applyFont="1" applyFill="1" applyAlignment="1">
      <alignment vertical="center" wrapText="1"/>
    </xf>
    <xf numFmtId="0" fontId="55" fillId="0" borderId="0" xfId="408" applyFont="1" applyAlignment="1">
      <alignment horizontal="left" vertical="center" wrapText="1"/>
    </xf>
    <xf numFmtId="0" fontId="62" fillId="26" borderId="26" xfId="408" applyFont="1" applyFill="1" applyBorder="1" applyAlignment="1">
      <alignment vertical="center" wrapText="1"/>
    </xf>
    <xf numFmtId="0" fontId="62" fillId="29" borderId="26" xfId="408" applyFont="1" applyFill="1" applyBorder="1" applyAlignment="1">
      <alignment vertical="center"/>
    </xf>
    <xf numFmtId="0" fontId="178" fillId="29" borderId="26" xfId="408" applyFont="1" applyFill="1" applyBorder="1" applyAlignment="1">
      <alignment vertical="center" wrapText="1"/>
    </xf>
    <xf numFmtId="0" fontId="65" fillId="29" borderId="26" xfId="408" applyFont="1" applyFill="1" applyBorder="1" applyAlignment="1">
      <alignment horizontal="left" vertical="center" wrapText="1"/>
    </xf>
    <xf numFmtId="0" fontId="62" fillId="29" borderId="0" xfId="408" applyFont="1" applyFill="1"/>
    <xf numFmtId="0" fontId="62" fillId="29" borderId="26" xfId="408" applyFont="1" applyFill="1" applyBorder="1"/>
    <xf numFmtId="0" fontId="62" fillId="24" borderId="26" xfId="408" applyFont="1" applyFill="1" applyBorder="1" applyAlignment="1">
      <alignment vertical="center" wrapText="1"/>
    </xf>
    <xf numFmtId="0" fontId="52" fillId="29" borderId="0" xfId="408" applyFont="1" applyFill="1" applyAlignment="1">
      <alignment horizontal="left" vertical="center" indent="1"/>
    </xf>
    <xf numFmtId="164" fontId="35" fillId="0" borderId="18" xfId="11" applyNumberFormat="1" applyFont="1" applyFill="1" applyBorder="1" applyAlignment="1">
      <alignment vertical="center"/>
    </xf>
    <xf numFmtId="164" fontId="35" fillId="0" borderId="20" xfId="0" applyNumberFormat="1" applyFont="1" applyBorder="1" applyAlignment="1">
      <alignment horizontal="right" vertical="center"/>
    </xf>
    <xf numFmtId="49" fontId="35" fillId="0" borderId="0" xfId="0" applyNumberFormat="1" applyFont="1" applyAlignment="1">
      <alignment horizontal="right" vertical="center"/>
    </xf>
    <xf numFmtId="4" fontId="35" fillId="0" borderId="0" xfId="0" applyNumberFormat="1" applyFont="1" applyAlignment="1">
      <alignment horizontal="center" vertical="center"/>
    </xf>
    <xf numFmtId="0" fontId="62" fillId="0" borderId="26" xfId="408" applyFont="1" applyBorder="1" applyAlignment="1">
      <alignment vertical="center" wrapText="1"/>
    </xf>
    <xf numFmtId="0" fontId="178" fillId="24" borderId="0" xfId="408" applyFont="1" applyFill="1" applyAlignment="1">
      <alignment vertical="center"/>
    </xf>
    <xf numFmtId="0" fontId="178" fillId="29" borderId="26" xfId="408" applyFont="1" applyFill="1" applyBorder="1" applyAlignment="1">
      <alignment vertical="center"/>
    </xf>
    <xf numFmtId="0" fontId="178" fillId="26" borderId="26" xfId="408" applyFont="1" applyFill="1" applyBorder="1" applyAlignment="1">
      <alignment vertical="center"/>
    </xf>
    <xf numFmtId="0" fontId="104" fillId="25" borderId="11" xfId="0" applyFont="1" applyFill="1" applyBorder="1" applyAlignment="1">
      <alignment horizontal="center" vertical="center"/>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5" fillId="0" borderId="89" xfId="0" applyFont="1" applyBorder="1" applyAlignment="1">
      <alignment horizontal="left" vertical="center"/>
    </xf>
    <xf numFmtId="0" fontId="35" fillId="0" borderId="91"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0" borderId="11" xfId="0" applyFont="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4"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8" fillId="29" borderId="0" xfId="408" applyNumberFormat="1" applyFont="1" applyFill="1" applyAlignment="1">
      <alignment horizontal="right" vertical="center" textRotation="90"/>
    </xf>
    <xf numFmtId="0" fontId="104" fillId="25" borderId="11" xfId="408" applyFont="1" applyFill="1" applyBorder="1" applyAlignment="1">
      <alignment horizontal="center" vertical="center"/>
    </xf>
    <xf numFmtId="0" fontId="104" fillId="25" borderId="15" xfId="408" applyFont="1" applyFill="1" applyBorder="1" applyAlignment="1">
      <alignment horizontal="center" vertical="center"/>
    </xf>
    <xf numFmtId="0" fontId="104" fillId="25" borderId="28" xfId="408" applyFont="1" applyFill="1" applyBorder="1" applyAlignment="1">
      <alignment horizontal="center" vertical="center"/>
    </xf>
    <xf numFmtId="0" fontId="104" fillId="25" borderId="14" xfId="408" applyFont="1" applyFill="1" applyBorder="1" applyAlignment="1">
      <alignment horizontal="center" vertical="center"/>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408" applyFont="1" applyFill="1" applyBorder="1" applyAlignment="1">
      <alignment horizontal="center" vertical="center"/>
    </xf>
    <xf numFmtId="0" fontId="93" fillId="25" borderId="28" xfId="408" applyFont="1" applyFill="1" applyBorder="1" applyAlignment="1">
      <alignment horizontal="center" vertical="center"/>
    </xf>
    <xf numFmtId="0" fontId="93" fillId="25" borderId="14" xfId="408"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15" xfId="0" applyFont="1" applyFill="1" applyBorder="1" applyAlignment="1">
      <alignment horizontal="center" vertical="center"/>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164" fontId="104" fillId="62" borderId="24" xfId="0" applyNumberFormat="1" applyFont="1" applyFill="1" applyBorder="1" applyAlignment="1">
      <alignment horizontal="center" vertical="center"/>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2" borderId="27" xfId="408" applyFont="1" applyFill="1" applyBorder="1" applyAlignment="1">
      <alignment horizontal="right" vertical="center"/>
    </xf>
    <xf numFmtId="0" fontId="104" fillId="62" borderId="16" xfId="408" applyFont="1" applyFill="1" applyBorder="1" applyAlignment="1">
      <alignment horizontal="right" vertical="center"/>
    </xf>
    <xf numFmtId="0" fontId="104" fillId="62" borderId="15" xfId="408" applyFont="1" applyFill="1" applyBorder="1" applyAlignment="1">
      <alignment horizontal="center" vertical="center"/>
    </xf>
    <xf numFmtId="0" fontId="104" fillId="62" borderId="28" xfId="408" applyFont="1" applyFill="1" applyBorder="1" applyAlignment="1">
      <alignment horizontal="center" vertical="center"/>
    </xf>
    <xf numFmtId="0" fontId="104" fillId="62" borderId="14" xfId="408" applyFont="1" applyFill="1" applyBorder="1" applyAlignment="1">
      <alignment horizontal="center" vertical="center"/>
    </xf>
    <xf numFmtId="0" fontId="104" fillId="62" borderId="27" xfId="408" applyFont="1" applyFill="1" applyBorder="1" applyAlignment="1">
      <alignment horizontal="center" vertical="center"/>
    </xf>
    <xf numFmtId="0" fontId="104" fillId="62" borderId="16" xfId="408" applyFont="1" applyFill="1" applyBorder="1" applyAlignment="1">
      <alignment horizontal="center" vertical="center"/>
    </xf>
    <xf numFmtId="0" fontId="104" fillId="62" borderId="13" xfId="408" applyFont="1" applyFill="1" applyBorder="1" applyAlignment="1">
      <alignment horizontal="center" vertical="center"/>
    </xf>
    <xf numFmtId="0" fontId="104" fillId="62" borderId="25" xfId="408" applyFont="1" applyFill="1" applyBorder="1" applyAlignment="1">
      <alignment horizontal="center" vertical="center"/>
    </xf>
    <xf numFmtId="0" fontId="104" fillId="62" borderId="0" xfId="408" applyFont="1" applyFill="1" applyAlignment="1">
      <alignment horizontal="center" vertical="center"/>
    </xf>
    <xf numFmtId="0" fontId="104" fillId="62" borderId="26" xfId="408" applyFont="1" applyFill="1" applyBorder="1" applyAlignment="1">
      <alignment horizontal="center" vertical="center"/>
    </xf>
  </cellXfs>
  <cellStyles count="288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FD9335CF-28DC-4572-9E19-A73944B3963E}"/>
    <cellStyle name="Standard 7 6 2 21" xfId="2884" xr:uid="{165B861C-E57A-4EAE-A52F-91DAC9979F46}"/>
    <cellStyle name="Standard 7 6 2 22" xfId="2886" xr:uid="{DD2B3644-6C26-40D7-B16F-6CE411244627}"/>
    <cellStyle name="Standard 7 6 2 23" xfId="2888" xr:uid="{E522D02C-65DB-4595-812D-66D15AEB086F}"/>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6A09AE62-2B2D-4971-8F28-C63459DABCE9}"/>
    <cellStyle name="Standard 8 3 2 21" xfId="2883" xr:uid="{64947EBF-CCD1-44A8-93CC-5CB380E130F1}"/>
    <cellStyle name="Standard 8 3 2 22" xfId="2885" xr:uid="{BA1A50C6-5A8A-4E3A-93DA-453E12AB2A60}"/>
    <cellStyle name="Standard 8 3 2 23" xfId="2887" xr:uid="{7E8D59EF-4BD1-4700-B75D-D24F0C6CABCC}"/>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560348338.28999996</c:v>
                </c:pt>
                <c:pt idx="9">
                  <c:v>537219751.00999999</c:v>
                </c:pt>
                <c:pt idx="10">
                  <c:v>514099662.52999997</c:v>
                </c:pt>
                <c:pt idx="11">
                  <c:v>490959483.32999998</c:v>
                </c:pt>
                <c:pt idx="12">
                  <c:v>467824070.65999997</c:v>
                </c:pt>
                <c:pt idx="13">
                  <c:v>444688831.92999995</c:v>
                </c:pt>
                <c:pt idx="14">
                  <c:v>421578010.22999996</c:v>
                </c:pt>
                <c:pt idx="15">
                  <c:v>398491988.87999994</c:v>
                </c:pt>
                <c:pt idx="16">
                  <c:v>375542357.20999992</c:v>
                </c:pt>
                <c:pt idx="17">
                  <c:v>352711635.58999991</c:v>
                </c:pt>
                <c:pt idx="18">
                  <c:v>330062565.95999992</c:v>
                </c:pt>
                <c:pt idx="19">
                  <c:v>307735195.51999992</c:v>
                </c:pt>
                <c:pt idx="20">
                  <c:v>285799635.79999995</c:v>
                </c:pt>
                <c:pt idx="21">
                  <c:v>264261215.05999994</c:v>
                </c:pt>
                <c:pt idx="22">
                  <c:v>243189085.12999994</c:v>
                </c:pt>
                <c:pt idx="23">
                  <c:v>222402324.43999994</c:v>
                </c:pt>
                <c:pt idx="24">
                  <c:v>201951827.47999993</c:v>
                </c:pt>
                <c:pt idx="25">
                  <c:v>181876781.08999991</c:v>
                </c:pt>
                <c:pt idx="26">
                  <c:v>162222498.85999992</c:v>
                </c:pt>
                <c:pt idx="27">
                  <c:v>143045693.20999992</c:v>
                </c:pt>
                <c:pt idx="28">
                  <c:v>124882826.52999991</c:v>
                </c:pt>
                <c:pt idx="29">
                  <c:v>107768040.55999991</c:v>
                </c:pt>
                <c:pt idx="30">
                  <c:v>91884535.219999909</c:v>
                </c:pt>
                <c:pt idx="31">
                  <c:v>77688506.429999918</c:v>
                </c:pt>
                <c:pt idx="32">
                  <c:v>65964909.949999914</c:v>
                </c:pt>
                <c:pt idx="33">
                  <c:v>56874525.979999915</c:v>
                </c:pt>
                <c:pt idx="34">
                  <c:v>50675214.779999912</c:v>
                </c:pt>
                <c:pt idx="35">
                  <c:v>44611472.439999908</c:v>
                </c:pt>
                <c:pt idx="36">
                  <c:v>38702341.17999991</c:v>
                </c:pt>
                <c:pt idx="37">
                  <c:v>32969489.169999912</c:v>
                </c:pt>
                <c:pt idx="38">
                  <c:v>27415636.589999914</c:v>
                </c:pt>
                <c:pt idx="39">
                  <c:v>22104536.089999914</c:v>
                </c:pt>
                <c:pt idx="40">
                  <c:v>17174279.079999916</c:v>
                </c:pt>
                <c:pt idx="41">
                  <c:v>12635416.969999917</c:v>
                </c:pt>
                <c:pt idx="42">
                  <c:v>8569104.759999916</c:v>
                </c:pt>
                <c:pt idx="43">
                  <c:v>5401181.3699999154</c:v>
                </c:pt>
                <c:pt idx="44">
                  <c:v>3179073.6799999154</c:v>
                </c:pt>
                <c:pt idx="45">
                  <c:v>2024450.0599999153</c:v>
                </c:pt>
                <c:pt idx="46">
                  <c:v>1751271.0999999153</c:v>
                </c:pt>
                <c:pt idx="47">
                  <c:v>1494929.6799999154</c:v>
                </c:pt>
                <c:pt idx="48">
                  <c:v>1252183.9799999155</c:v>
                </c:pt>
                <c:pt idx="49">
                  <c:v>1021594.7799999155</c:v>
                </c:pt>
                <c:pt idx="50">
                  <c:v>809920.43999991554</c:v>
                </c:pt>
                <c:pt idx="51">
                  <c:v>621915.07999991556</c:v>
                </c:pt>
                <c:pt idx="52">
                  <c:v>459054.40999991552</c:v>
                </c:pt>
                <c:pt idx="53">
                  <c:v>309125.84999991552</c:v>
                </c:pt>
                <c:pt idx="54">
                  <c:v>180500.18999991551</c:v>
                </c:pt>
                <c:pt idx="55">
                  <c:v>80944.229999915508</c:v>
                </c:pt>
                <c:pt idx="56">
                  <c:v>21057.619999915507</c:v>
                </c:pt>
                <c:pt idx="57">
                  <c:v>-8.4492057794705033E-8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13500000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12841699.99</c:v>
                </c:pt>
                <c:pt idx="21">
                  <c:v>11823278.24</c:v>
                </c:pt>
                <c:pt idx="22">
                  <c:v>10834083.92</c:v>
                </c:pt>
                <c:pt idx="23">
                  <c:v>9865771.9399999995</c:v>
                </c:pt>
                <c:pt idx="24">
                  <c:v>8920376.2199999988</c:v>
                </c:pt>
                <c:pt idx="25">
                  <c:v>7999379.0599999987</c:v>
                </c:pt>
                <c:pt idx="26">
                  <c:v>7104503.5899999989</c:v>
                </c:pt>
                <c:pt idx="27">
                  <c:v>6237938.2599999988</c:v>
                </c:pt>
                <c:pt idx="28">
                  <c:v>5422663.2899999991</c:v>
                </c:pt>
                <c:pt idx="29">
                  <c:v>4659545.3099999987</c:v>
                </c:pt>
                <c:pt idx="30">
                  <c:v>3955848.1199999987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516167046.21000004</c:v>
                </c:pt>
                <c:pt idx="9">
                  <c:v>490684387.58000004</c:v>
                </c:pt>
                <c:pt idx="10">
                  <c:v>465527102.67000008</c:v>
                </c:pt>
                <c:pt idx="11">
                  <c:v>440502166.2700001</c:v>
                </c:pt>
                <c:pt idx="12">
                  <c:v>415734826.49000013</c:v>
                </c:pt>
                <c:pt idx="13">
                  <c:v>391122595.3300001</c:v>
                </c:pt>
                <c:pt idx="14">
                  <c:v>366779150.7100001</c:v>
                </c:pt>
                <c:pt idx="15">
                  <c:v>342657665.32000011</c:v>
                </c:pt>
                <c:pt idx="16">
                  <c:v>318825904.4000001</c:v>
                </c:pt>
                <c:pt idx="17">
                  <c:v>296553633.59700012</c:v>
                </c:pt>
                <c:pt idx="18">
                  <c:v>276327029.4115501</c:v>
                </c:pt>
                <c:pt idx="19">
                  <c:v>256535752.36185011</c:v>
                </c:pt>
                <c:pt idx="20">
                  <c:v>237233510.37945008</c:v>
                </c:pt>
                <c:pt idx="21">
                  <c:v>218419508.50200006</c:v>
                </c:pt>
                <c:pt idx="22">
                  <c:v>200145445.00177509</c:v>
                </c:pt>
                <c:pt idx="23">
                  <c:v>182257155.31725007</c:v>
                </c:pt>
                <c:pt idx="24">
                  <c:v>164792213.33152509</c:v>
                </c:pt>
                <c:pt idx="25">
                  <c:v>147778002.6606001</c:v>
                </c:pt>
                <c:pt idx="26">
                  <c:v>131246355.87180008</c:v>
                </c:pt>
                <c:pt idx="27">
                  <c:v>115237701.48735009</c:v>
                </c:pt>
                <c:pt idx="28">
                  <c:v>100176569.2161001</c:v>
                </c:pt>
                <c:pt idx="29">
                  <c:v>86078968.624350086</c:v>
                </c:pt>
                <c:pt idx="30">
                  <c:v>73079088.995250091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8" tableBorderDxfId="157">
  <tableColumns count="2">
    <tableColumn id="1" xr3:uid="{00000000-0010-0000-6500-000001000000}" name="Number of contracts" dataDxfId="156"/>
    <tableColumn id="2" xr3:uid="{00000000-0010-0000-6500-000002000000}"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4" tableBorderDxfId="153">
  <tableColumns count="2">
    <tableColumn id="1" xr3:uid="{00000000-0010-0000-6600-000001000000}" name="Number of contracts" dataDxfId="152"/>
    <tableColumn id="2" xr3:uid="{00000000-0010-0000-6600-000002000000}"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50" tableBorderDxfId="149">
  <tableColumns count="2">
    <tableColumn id="1" xr3:uid="{00000000-0010-0000-6700-000001000000}" name="Number of contracts" dataDxfId="148"/>
    <tableColumn id="2" xr3:uid="{00000000-0010-0000-6700-000002000000}"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6" dataDxfId="144" headerRowBorderDxfId="145" tableBorderDxfId="143" totalsRowBorderDxfId="142">
  <tableColumns count="5">
    <tableColumn id="5" xr3:uid="{00000000-0010-0000-6800-000005000000}" name="Distribution by type of vehicles" dataDxfId="141"/>
    <tableColumn id="1" xr3:uid="{00000000-0010-0000-6800-000001000000}" name="Number of contracts" dataDxfId="140"/>
    <tableColumn id="2" xr3:uid="{00000000-0010-0000-6800-000002000000}" name="Percentage of contracts" dataDxfId="139"/>
    <tableColumn id="3" xr3:uid="{00000000-0010-0000-6800-000003000000}" name="Outstanding discounted balance" dataDxfId="138"/>
    <tableColumn id="4" xr3:uid="{00000000-0010-0000-6800-000004000000}"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6" dataDxfId="134" headerRowBorderDxfId="135" tableBorderDxfId="133" totalsRowBorderDxfId="132">
  <tableColumns count="2">
    <tableColumn id="1" xr3:uid="{00000000-0010-0000-6900-000001000000}" name="Number of contracts" dataDxfId="131"/>
    <tableColumn id="2" xr3:uid="{00000000-0010-0000-6900-000002000000}"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9" headerRowBorderDxfId="128" tableBorderDxfId="127" totalsRowBorderDxfId="126">
  <tableColumns count="2">
    <tableColumn id="1" xr3:uid="{00000000-0010-0000-6A00-000001000000}" name="Number of contracts" dataDxfId="125"/>
    <tableColumn id="2" xr3:uid="{00000000-0010-0000-6A00-000002000000}"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3" headerRowBorderDxfId="122" tableBorderDxfId="121" totalsRowBorderDxfId="120">
  <tableColumns count="2">
    <tableColumn id="1" xr3:uid="{00000000-0010-0000-6B00-000001000000}" name="Number of contracts" dataDxfId="119"/>
    <tableColumn id="2" xr3:uid="{00000000-0010-0000-6B00-000002000000}"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7" headerRowBorderDxfId="116" tableBorderDxfId="115" totalsRowBorderDxfId="114">
  <tableColumns count="2">
    <tableColumn id="1" xr3:uid="{00000000-0010-0000-6C00-000001000000}" name="Number of contracts" dataDxfId="113"/>
    <tableColumn id="2" xr3:uid="{00000000-0010-0000-6C00-000002000000}"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1" headerRowBorderDxfId="110" tableBorderDxfId="109" totalsRowBorderDxfId="108">
  <tableColumns count="2">
    <tableColumn id="1" xr3:uid="{00000000-0010-0000-6D00-000001000000}" name="Number of contracts" dataDxfId="107"/>
    <tableColumn id="2" xr3:uid="{00000000-0010-0000-6D00-000002000000}"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5" headerRowBorderDxfId="104" tableBorderDxfId="103" totalsRowBorderDxfId="102">
  <tableColumns count="2">
    <tableColumn id="1" xr3:uid="{00000000-0010-0000-6E00-000001000000}" name="Number of contracts" dataDxfId="101"/>
    <tableColumn id="2" xr3:uid="{00000000-0010-0000-6E00-000002000000}"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9" headerRowBorderDxfId="98" tableBorderDxfId="97" totalsRowBorderDxfId="96">
  <tableColumns count="2">
    <tableColumn id="1" xr3:uid="{00000000-0010-0000-6F00-000001000000}" name="Number of contracts" dataDxfId="95"/>
    <tableColumn id="2" xr3:uid="{00000000-0010-0000-6F00-000002000000}"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3" headerRowBorderDxfId="92" tableBorderDxfId="91" totalsRowBorderDxfId="90">
  <tableColumns count="5">
    <tableColumn id="1" xr3:uid="{00000000-0010-0000-7000-000001000000}" name="Distribution by contract type"/>
    <tableColumn id="2" xr3:uid="{00000000-0010-0000-7000-000002000000}" name="Number of contracts" dataDxfId="89"/>
    <tableColumn id="3" xr3:uid="{00000000-0010-0000-7000-000003000000}" name="Percentage of contracts" dataDxfId="88"/>
    <tableColumn id="4" xr3:uid="{00000000-0010-0000-7000-000004000000}" name="Outstanding discounted balance" dataDxfId="87"/>
    <tableColumn id="5" xr3:uid="{00000000-0010-0000-7000-000005000000}"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5" headerRowBorderDxfId="84" tableBorderDxfId="83" totalsRowBorderDxfId="82">
  <tableColumns count="5">
    <tableColumn id="1" xr3:uid="{00000000-0010-0000-7100-000001000000}" name="Distribution by customer type*_x000a_(by definition Basel II)"/>
    <tableColumn id="2" xr3:uid="{00000000-0010-0000-7100-000002000000}" name="Number of contracts" dataDxfId="81"/>
    <tableColumn id="3" xr3:uid="{00000000-0010-0000-7100-000003000000}" name="Percentage of contracts" dataDxfId="80"/>
    <tableColumn id="4" xr3:uid="{00000000-0010-0000-7100-000004000000}" name="Outstanding discounted balance" dataDxfId="79"/>
    <tableColumn id="5" xr3:uid="{00000000-0010-0000-7100-000005000000}"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7" dataDxfId="76">
  <tableColumns count="13">
    <tableColumn id="1" xr3:uid="{00000000-0010-0000-7700-000001000000}" name="&lt; 1 month delinquent" dataDxfId="75"/>
    <tableColumn id="2" xr3:uid="{00000000-0010-0000-7700-000002000000}" name="1 month delinquent" dataDxfId="74"/>
    <tableColumn id="3" xr3:uid="{00000000-0010-0000-7700-000003000000}" name="2 months delinquent" dataDxfId="73"/>
    <tableColumn id="4" xr3:uid="{00000000-0010-0000-7700-000004000000}" name="3 months delinquent" dataDxfId="72"/>
    <tableColumn id="5" xr3:uid="{00000000-0010-0000-7700-000005000000}" name="4 months delinquent" dataDxfId="71"/>
    <tableColumn id="6" xr3:uid="{00000000-0010-0000-7700-000006000000}" name="5 months delinquent" dataDxfId="70"/>
    <tableColumn id="7" xr3:uid="{00000000-0010-0000-7700-000007000000}" name="6 months delinquent" dataDxfId="69"/>
    <tableColumn id="8" xr3:uid="{00000000-0010-0000-7700-000008000000}" name="7 months delinquent" dataDxfId="68"/>
    <tableColumn id="9" xr3:uid="{00000000-0010-0000-7700-000009000000}" name="8 months delinquent" dataDxfId="67"/>
    <tableColumn id="10" xr3:uid="{00000000-0010-0000-7700-00000A000000}" name="9 months delinquent" dataDxfId="66"/>
    <tableColumn id="11" xr3:uid="{00000000-0010-0000-7700-00000B000000}" name="10 months delinquent" dataDxfId="65"/>
    <tableColumn id="12" xr3:uid="{00000000-0010-0000-7700-00000C000000}" name="&gt; 10 months delinquent" dataDxfId="64"/>
    <tableColumn id="25" xr3:uid="{00000000-0010-0000-7700-000019000000}" name="Total" dataDxfId="63"/>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2" dataDxfId="61">
  <tableColumns count="13">
    <tableColumn id="1" xr3:uid="{00000000-0010-0000-7800-000001000000}" name="not delinquent" dataDxfId="60"/>
    <tableColumn id="2" xr3:uid="{00000000-0010-0000-7800-000002000000}" name="1 month delinquent" dataDxfId="59"/>
    <tableColumn id="3" xr3:uid="{00000000-0010-0000-7800-000003000000}" name="2 months delinquent" dataDxfId="58"/>
    <tableColumn id="4" xr3:uid="{00000000-0010-0000-7800-000004000000}" name="3 months delinquent" dataDxfId="57"/>
    <tableColumn id="5" xr3:uid="{00000000-0010-0000-7800-000005000000}" name="4 months delinquent" dataDxfId="56"/>
    <tableColumn id="6" xr3:uid="{00000000-0010-0000-7800-000006000000}" name="5 months delinquent" dataDxfId="55"/>
    <tableColumn id="7" xr3:uid="{00000000-0010-0000-7800-000007000000}" name="6 months delinquent" dataDxfId="54"/>
    <tableColumn id="8" xr3:uid="{00000000-0010-0000-7800-000008000000}" name="7 months delinquent" dataDxfId="53"/>
    <tableColumn id="9" xr3:uid="{00000000-0010-0000-7800-000009000000}" name="8 months delinquent" dataDxfId="52"/>
    <tableColumn id="10" xr3:uid="{00000000-0010-0000-7800-00000A000000}" name="9 months delinquent" dataDxfId="51"/>
    <tableColumn id="11" xr3:uid="{00000000-0010-0000-7800-00000B000000}" name="10 months delinquent" dataDxfId="50"/>
    <tableColumn id="12" xr3:uid="{00000000-0010-0000-7800-00000C000000}" name="&gt; 10 months delinquent" dataDxfId="49"/>
    <tableColumn id="13" xr3:uid="{00000000-0010-0000-7800-00000D000000}" name="Total" dataDxfId="48"/>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7" dataDxfId="46">
  <tableColumns count="13">
    <tableColumn id="1" xr3:uid="{00000000-0010-0000-7900-000001000000}" name="&lt; 1 month delinquent" dataDxfId="45"/>
    <tableColumn id="2" xr3:uid="{00000000-0010-0000-7900-000002000000}" name="1 month delinquent" dataDxfId="44"/>
    <tableColumn id="3" xr3:uid="{00000000-0010-0000-7900-000003000000}" name="2 months delinquent" dataDxfId="43"/>
    <tableColumn id="4" xr3:uid="{00000000-0010-0000-7900-000004000000}" name="3 months delinquent" dataDxfId="42"/>
    <tableColumn id="5" xr3:uid="{00000000-0010-0000-7900-000005000000}" name="4 months delinquent" dataDxfId="41"/>
    <tableColumn id="6" xr3:uid="{00000000-0010-0000-7900-000006000000}" name="5 months delinquent" dataDxfId="40"/>
    <tableColumn id="7" xr3:uid="{00000000-0010-0000-7900-000007000000}" name="6 months delinquent" dataDxfId="39"/>
    <tableColumn id="8" xr3:uid="{00000000-0010-0000-7900-000008000000}" name="7 months delinquent" dataDxfId="38"/>
    <tableColumn id="9" xr3:uid="{00000000-0010-0000-7900-000009000000}" name="8 months delinquent" dataDxfId="37"/>
    <tableColumn id="10" xr3:uid="{00000000-0010-0000-7900-00000A000000}" name="9 months delinquent" dataDxfId="36"/>
    <tableColumn id="11" xr3:uid="{00000000-0010-0000-7900-00000B000000}" name="10 months delinquent" dataDxfId="35"/>
    <tableColumn id="12" xr3:uid="{00000000-0010-0000-7900-00000C000000}" name="&gt;10 months delinquent" dataDxfId="34"/>
    <tableColumn id="13" xr3:uid="{00000000-0010-0000-7900-00000D000000}" name="Gesamt" dataDxfId="33"/>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2" dataDxfId="31">
  <tableColumns count="2">
    <tableColumn id="1" xr3:uid="{00000000-0010-0000-7A00-000001000000}" name="Overall collections" dataDxfId="30"/>
    <tableColumn id="2" xr3:uid="{00000000-0010-0000-7A00-000002000000}"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28"/>
    <tableColumn id="4" xr3:uid="{00000000-0010-0000-1F00-000004000000}" name="Outstanding discounted balance" dataDxfId="462"/>
    <tableColumn id="5" xr3:uid="{00000000-0010-0000-1F00-000005000000}"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60" tableBorderDxfId="459">
  <tableColumns count="2">
    <tableColumn id="1" xr3:uid="{00000000-0010-0000-2000-000001000000}" name="Number of contracts"/>
    <tableColumn id="2" xr3:uid="{00000000-0010-0000-2000-000002000000}"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5" dataDxfId="444">
  <tableColumns count="6">
    <tableColumn id="1" xr3:uid="{00000000-0010-0000-2500-000001000000}" name="Days in arrears" dataDxfId="443"/>
    <tableColumn id="2" xr3:uid="{00000000-0010-0000-2500-000002000000}" name="Number of contracts" dataDxfId="442"/>
    <tableColumn id="3" xr3:uid="{00000000-0010-0000-2500-000003000000}" name="Percentage of contracts" dataDxfId="441"/>
    <tableColumn id="4" xr3:uid="{00000000-0010-0000-2500-000004000000}" name="Outstanding discounted balance" dataDxfId="440"/>
    <tableColumn id="5" xr3:uid="{00000000-0010-0000-2500-000005000000}" name="Percentage of outstanding discounted balance" dataDxfId="439"/>
    <tableColumn id="6" xr3:uid="{00000000-0010-0000-2500-000006000000}"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7" tableBorderDxfId="436">
  <tableColumns count="2">
    <tableColumn id="1" xr3:uid="{00000000-0010-0000-2600-000001000000}" name="Number of contracts" dataDxfId="435"/>
    <tableColumn id="2" xr3:uid="{00000000-0010-0000-2600-000002000000}"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3" tableBorderDxfId="432">
  <tableColumns count="2">
    <tableColumn id="1" xr3:uid="{00000000-0010-0000-2700-000001000000}" name="Number of contracts" dataDxfId="431"/>
    <tableColumn id="2" xr3:uid="{00000000-0010-0000-2700-000002000000}"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9" tableBorderDxfId="428">
  <tableColumns count="2">
    <tableColumn id="1" xr3:uid="{00000000-0010-0000-2800-000001000000}" name="Number of contracts" dataDxfId="427"/>
    <tableColumn id="2" xr3:uid="{00000000-0010-0000-2800-000002000000}"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5" tableBorderDxfId="424">
  <tableColumns count="2">
    <tableColumn id="1" xr3:uid="{00000000-0010-0000-2900-000001000000}" name="Number of contracts" dataDxfId="423"/>
    <tableColumn id="2" xr3:uid="{00000000-0010-0000-2900-000002000000}"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1" tableBorderDxfId="420">
  <tableColumns count="2">
    <tableColumn id="1" xr3:uid="{00000000-0010-0000-2A00-000001000000}" name="Number of contracts" dataDxfId="419"/>
    <tableColumn id="2" xr3:uid="{00000000-0010-0000-2A00-000002000000}"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7" dataDxfId="416">
  <tableColumns count="5">
    <tableColumn id="1" xr3:uid="{00000000-0010-0000-2B00-000001000000}" name="Days in arrears" dataDxfId="415"/>
    <tableColumn id="2" xr3:uid="{00000000-0010-0000-2B00-000002000000}" name="Number of contracts" dataDxfId="414"/>
    <tableColumn id="3" xr3:uid="{00000000-0010-0000-2B00-000003000000}" name="Percentage of contracts" dataDxfId="413"/>
    <tableColumn id="4" xr3:uid="{00000000-0010-0000-2B00-000004000000}" name="Outstanding discounted balance" dataDxfId="412"/>
    <tableColumn id="5" xr3:uid="{00000000-0010-0000-2B00-000005000000}"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10" tableBorderDxfId="409">
  <tableColumns count="2">
    <tableColumn id="1" xr3:uid="{00000000-0010-0000-2C00-000001000000}" name="Number of contracts" dataDxfId="408"/>
    <tableColumn id="2" xr3:uid="{00000000-0010-0000-2C00-000002000000}"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6" tableBorderDxfId="405">
  <tableColumns count="2">
    <tableColumn id="1" xr3:uid="{00000000-0010-0000-2D00-000001000000}" name="Number of contracts" dataDxfId="404"/>
    <tableColumn id="2" xr3:uid="{00000000-0010-0000-2D00-000002000000}"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2" tableBorderDxfId="401">
  <tableColumns count="2">
    <tableColumn id="1" xr3:uid="{00000000-0010-0000-2E00-000001000000}" name="Number of contracts" dataDxfId="400"/>
    <tableColumn id="2" xr3:uid="{00000000-0010-0000-2E00-000002000000}"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8" tableBorderDxfId="397">
  <tableColumns count="2">
    <tableColumn id="1" xr3:uid="{00000000-0010-0000-2F00-000001000000}" name="Number of contracts" dataDxfId="396"/>
    <tableColumn id="2" xr3:uid="{00000000-0010-0000-2F00-000002000000}"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4" tableBorderDxfId="393">
  <tableColumns count="2">
    <tableColumn id="1" xr3:uid="{00000000-0010-0000-3000-000001000000}" name="Number of contracts" dataDxfId="392"/>
    <tableColumn id="2" xr3:uid="{00000000-0010-0000-3000-000002000000}"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90" dataDxfId="389">
  <tableColumns count="3">
    <tableColumn id="1" xr3:uid="{00000000-0010-0000-3100-000001000000}" name="Write-Offs of the monthly period" dataDxfId="388"/>
    <tableColumn id="2" xr3:uid="{00000000-0010-0000-3100-000002000000}" name="Number of contracts" dataDxfId="387"/>
    <tableColumn id="3" xr3:uid="{00000000-0010-0000-3100-000003000000}" name="Amount" dataDxfId="386"/>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5" dataDxfId="383" headerRowBorderDxfId="384" tableBorderDxfId="382" totalsRowBorderDxfId="381">
  <tableColumns count="5">
    <tableColumn id="1" xr3:uid="{00000000-0010-0000-3200-000001000000}" name="Distribution by payment type" dataDxfId="380"/>
    <tableColumn id="2" xr3:uid="{00000000-0010-0000-3200-000002000000}" name="Number of contracts" dataDxfId="379"/>
    <tableColumn id="3" xr3:uid="{00000000-0010-0000-3200-000003000000}" name="Percentage of contracts" dataDxfId="378"/>
    <tableColumn id="4" xr3:uid="{00000000-0010-0000-3200-000004000000}" name="Outstanding discounted balance" dataDxfId="377"/>
    <tableColumn id="5" xr3:uid="{00000000-0010-0000-3200-000005000000}"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5" tableBorderDxfId="374">
  <tableColumns count="2">
    <tableColumn id="1" xr3:uid="{00000000-0010-0000-3300-000001000000}" name="Number of contracts" dataDxfId="373"/>
    <tableColumn id="2" xr3:uid="{00000000-0010-0000-3300-000002000000}"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1" tableBorderDxfId="370">
  <tableColumns count="2">
    <tableColumn id="1" xr3:uid="{00000000-0010-0000-3400-000001000000}" name="Number of contracts" dataDxfId="369"/>
    <tableColumn id="2" xr3:uid="{00000000-0010-0000-3400-000002000000}"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7" tableBorderDxfId="366">
  <tableColumns count="2">
    <tableColumn id="1" xr3:uid="{00000000-0010-0000-3500-000001000000}" name="Number of contracts" dataDxfId="365"/>
    <tableColumn id="2" xr3:uid="{00000000-0010-0000-3500-000002000000}"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3" tableBorderDxfId="362">
  <tableColumns count="2">
    <tableColumn id="1" xr3:uid="{00000000-0010-0000-3600-000001000000}" name="Number of contracts" dataDxfId="361"/>
    <tableColumn id="2" xr3:uid="{00000000-0010-0000-3600-000002000000}"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9" tableBorderDxfId="358">
  <tableColumns count="2">
    <tableColumn id="1" xr3:uid="{00000000-0010-0000-3700-000001000000}" name="Number of contracts" dataDxfId="357"/>
    <tableColumn id="2" xr3:uid="{00000000-0010-0000-3700-000002000000}"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5" dataDxfId="353" headerRowBorderDxfId="354" tableBorderDxfId="352" totalsRowBorderDxfId="351">
  <tableColumns count="5">
    <tableColumn id="1" xr3:uid="{00000000-0010-0000-3800-000001000000}" name="Distribution by contract concentration" dataDxfId="350"/>
    <tableColumn id="2" xr3:uid="{00000000-0010-0000-3800-000002000000}" name="Number of contracts*" dataDxfId="349"/>
    <tableColumn id="3" xr3:uid="{00000000-0010-0000-3800-000003000000}" name="Percentage of contracts" dataDxfId="348"/>
    <tableColumn id="4" xr3:uid="{00000000-0010-0000-3800-000004000000}" name="Outstanding discounted balance" dataDxfId="347"/>
    <tableColumn id="5" xr3:uid="{00000000-0010-0000-3800-000005000000}"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5" tableBorderDxfId="344">
  <tableColumns count="2">
    <tableColumn id="1" xr3:uid="{00000000-0010-0000-3900-000001000000}" name="Number of contracts" dataDxfId="343"/>
    <tableColumn id="2" xr3:uid="{00000000-0010-0000-3900-000002000000}"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1" tableBorderDxfId="340">
  <tableColumns count="2">
    <tableColumn id="1" xr3:uid="{00000000-0010-0000-3A00-000001000000}" name="Number of contracts" dataDxfId="339"/>
    <tableColumn id="2" xr3:uid="{00000000-0010-0000-3A00-000002000000}"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7" tableBorderDxfId="336">
  <tableColumns count="2">
    <tableColumn id="1" xr3:uid="{00000000-0010-0000-3B00-000001000000}" name="Number of contracts" dataDxfId="335"/>
    <tableColumn id="2" xr3:uid="{00000000-0010-0000-3B00-000002000000}"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3" tableBorderDxfId="332">
  <tableColumns count="2">
    <tableColumn id="1" xr3:uid="{00000000-0010-0000-3C00-000001000000}" name="Number of contracts" dataDxfId="331"/>
    <tableColumn id="2" xr3:uid="{00000000-0010-0000-3C00-000002000000}"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9" tableBorderDxfId="328">
  <tableColumns count="2">
    <tableColumn id="1" xr3:uid="{00000000-0010-0000-3D00-000001000000}" name="Number of contracts" dataDxfId="327"/>
    <tableColumn id="2" xr3:uid="{00000000-0010-0000-3D00-000002000000}"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5" dataDxfId="323" headerRowBorderDxfId="324">
  <tableColumns count="5">
    <tableColumn id="1" xr3:uid="{00000000-0010-0000-3E00-000001000000}" name="Distribution by largest lessee" dataDxfId="322"/>
    <tableColumn id="2" xr3:uid="{00000000-0010-0000-3E00-000002000000}" name="Number of contracts" dataDxfId="321"/>
    <tableColumn id="3" xr3:uid="{00000000-0010-0000-3E00-000003000000}" name="Percentage of contracts" dataDxfId="320"/>
    <tableColumn id="4" xr3:uid="{00000000-0010-0000-3E00-000004000000}" name="Outstanding discounted balance" dataDxfId="319"/>
    <tableColumn id="5" xr3:uid="{00000000-0010-0000-3E00-000005000000}"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7" tableBorderDxfId="316">
  <tableColumns count="2">
    <tableColumn id="1" xr3:uid="{00000000-0010-0000-3F00-000001000000}" name="Number of contracts" dataDxfId="315"/>
    <tableColumn id="2" xr3:uid="{00000000-0010-0000-3F00-000002000000}"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3" tableBorderDxfId="312">
  <tableColumns count="2">
    <tableColumn id="1" xr3:uid="{00000000-0010-0000-4000-000001000000}" name="Number of contracts" dataDxfId="311"/>
    <tableColumn id="2" xr3:uid="{00000000-0010-0000-4000-000002000000}"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9" tableBorderDxfId="308">
  <tableColumns count="2">
    <tableColumn id="1" xr3:uid="{00000000-0010-0000-4100-000001000000}" name="Number of contracts" dataDxfId="307"/>
    <tableColumn id="2" xr3:uid="{00000000-0010-0000-4100-000002000000}"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5" tableBorderDxfId="304">
  <tableColumns count="2">
    <tableColumn id="1" xr3:uid="{00000000-0010-0000-4200-000001000000}" name="Number of contracts" dataDxfId="303"/>
    <tableColumn id="2" xr3:uid="{00000000-0010-0000-4200-000002000000}"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1" tableBorderDxfId="300">
  <tableColumns count="2">
    <tableColumn id="1" xr3:uid="{00000000-0010-0000-4300-000001000000}" name="Number of contracts" dataDxfId="299"/>
    <tableColumn id="2" xr3:uid="{00000000-0010-0000-4300-000002000000}"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7" dataDxfId="295" headerRowBorderDxfId="296" tableBorderDxfId="294">
  <tableColumns count="5">
    <tableColumn id="1" xr3:uid="{00000000-0010-0000-4400-000001000000}" name="Distribution by outstanding discounted balance" dataDxfId="293"/>
    <tableColumn id="2" xr3:uid="{00000000-0010-0000-4400-000002000000}" name="Number of contracts" dataDxfId="292"/>
    <tableColumn id="3" xr3:uid="{00000000-0010-0000-4400-000003000000}" name="Percentage of contracts" dataDxfId="291"/>
    <tableColumn id="4" xr3:uid="{00000000-0010-0000-4400-000004000000}" name="Outstanding discounted balance" dataDxfId="290"/>
    <tableColumn id="5" xr3:uid="{00000000-0010-0000-4400-000005000000}"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8" dataDxfId="286" headerRowBorderDxfId="287" tableBorderDxfId="285">
  <tableColumns count="5">
    <tableColumn id="1" xr3:uid="{00000000-0010-0000-4500-000001000000}" name="Distribution by outstanding nominal balance" dataDxfId="284"/>
    <tableColumn id="2" xr3:uid="{00000000-0010-0000-4500-000002000000}" name="Number of contracts" dataDxfId="283"/>
    <tableColumn id="3" xr3:uid="{00000000-0010-0000-4500-000003000000}" name="Percentage of contracts" dataDxfId="282"/>
    <tableColumn id="4" xr3:uid="{00000000-0010-0000-4500-000004000000}" name="Outstanding discounted balance" dataDxfId="281"/>
    <tableColumn id="5" xr3:uid="{00000000-0010-0000-4500-000005000000}"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9" tableBorderDxfId="278">
  <tableColumns count="2">
    <tableColumn id="1" xr3:uid="{00000000-0010-0000-4600-000001000000}" name="Number of contracts"/>
    <tableColumn id="2" xr3:uid="{00000000-0010-0000-4600-000002000000}"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9" headerRowBorderDxfId="248">
  <tableColumns count="5">
    <tableColumn id="1" xr3:uid="{00000000-0010-0000-5000-000001000000}" name="Distribution by remaining term"/>
    <tableColumn id="2" xr3:uid="{00000000-0010-0000-5000-000002000000}" name="Number of contracts" dataDxfId="247"/>
    <tableColumn id="3" xr3:uid="{00000000-0010-0000-5000-000003000000}" name="Percentage of contracts" dataDxfId="246"/>
    <tableColumn id="4" xr3:uid="{00000000-0010-0000-5000-000004000000}" name="Outstanding discounted balance" dataDxfId="245"/>
    <tableColumn id="5" xr3:uid="{00000000-0010-0000-5000-000005000000}"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3" headerRowBorderDxfId="242">
  <tableColumns count="5">
    <tableColumn id="1" xr3:uid="{00000000-0010-0000-5100-000001000000}" name="Distribution by seasoning"/>
    <tableColumn id="2" xr3:uid="{00000000-0010-0000-5100-000002000000}" name="Number of contracts" dataDxfId="241"/>
    <tableColumn id="3" xr3:uid="{00000000-0010-0000-5100-000003000000}" name="Percentage of contracts" dataDxfId="240"/>
    <tableColumn id="4" xr3:uid="{00000000-0010-0000-5100-000004000000}" name="Outstanding discounted balance" dataDxfId="239"/>
    <tableColumn id="5" xr3:uid="{00000000-0010-0000-5100-000005000000}"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7" tableBorderDxfId="236">
  <tableColumns count="2">
    <tableColumn id="1" xr3:uid="{00000000-0010-0000-5200-000001000000}" name="Number of contracts" dataDxfId="235"/>
    <tableColumn id="2" xr3:uid="{00000000-0010-0000-5200-000002000000}"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3" tableBorderDxfId="232">
  <tableColumns count="2">
    <tableColumn id="1" xr3:uid="{00000000-0010-0000-5300-000001000000}" name="Number of contracts" dataDxfId="231"/>
    <tableColumn id="2" xr3:uid="{00000000-0010-0000-5300-000002000000}"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9" tableBorderDxfId="228">
  <tableColumns count="2">
    <tableColumn id="1" xr3:uid="{00000000-0010-0000-5400-000001000000}" name="Number of contracts" dataDxfId="227"/>
    <tableColumn id="2" xr3:uid="{00000000-0010-0000-5400-000002000000}"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5" tableBorderDxfId="224">
  <tableColumns count="2">
    <tableColumn id="1" xr3:uid="{00000000-0010-0000-5500-000001000000}" name="Number of contracts" dataDxfId="223"/>
    <tableColumn id="2" xr3:uid="{00000000-0010-0000-5500-000002000000}"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1" tableBorderDxfId="220">
  <tableColumns count="2">
    <tableColumn id="1" xr3:uid="{00000000-0010-0000-5600-000001000000}" name="Number of contracts" dataDxfId="219"/>
    <tableColumn id="2" xr3:uid="{00000000-0010-0000-5600-000002000000}"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7" tableBorderDxfId="216">
  <tableColumns count="2">
    <tableColumn id="1" xr3:uid="{00000000-0010-0000-5700-000001000000}" name="Number of contracts" dataDxfId="215"/>
    <tableColumn id="2" xr3:uid="{00000000-0010-0000-5700-000002000000}"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3" tableBorderDxfId="212">
  <tableColumns count="2">
    <tableColumn id="1" xr3:uid="{00000000-0010-0000-5800-000001000000}" name="Number of contracts" dataDxfId="211"/>
    <tableColumn id="2" xr3:uid="{00000000-0010-0000-5800-000002000000}"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9" tableBorderDxfId="208">
  <tableColumns count="2">
    <tableColumn id="1" xr3:uid="{00000000-0010-0000-5900-000001000000}" name="Number of contracts" dataDxfId="207"/>
    <tableColumn id="2" xr3:uid="{00000000-0010-0000-5900-000002000000}"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5" tableBorderDxfId="204">
  <tableColumns count="2">
    <tableColumn id="1" xr3:uid="{00000000-0010-0000-5A00-000001000000}" name="Number of contracts" dataDxfId="203"/>
    <tableColumn id="2" xr3:uid="{00000000-0010-0000-5A00-000002000000}"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1" tableBorderDxfId="200">
  <tableColumns count="2">
    <tableColumn id="1" xr3:uid="{00000000-0010-0000-5B00-000001000000}" name="Number of contracts" dataDxfId="199"/>
    <tableColumn id="2" xr3:uid="{00000000-0010-0000-5B00-000002000000}"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7">
  <tableColumns count="5">
    <tableColumn id="1" xr3:uid="{00000000-0010-0000-5C00-000001000000}" name="Distribution by vehicle brand" dataDxfId="196"/>
    <tableColumn id="2" xr3:uid="{00000000-0010-0000-5C00-000002000000}" name="Number of contracts" dataDxfId="195"/>
    <tableColumn id="3" xr3:uid="{00000000-0010-0000-5C00-000003000000}" name="Percentage of contracts" dataDxfId="194"/>
    <tableColumn id="4" xr3:uid="{00000000-0010-0000-5C00-000004000000}" name="Outstanding discounted balance" dataDxfId="193"/>
    <tableColumn id="5" xr3:uid="{00000000-0010-0000-5C00-000005000000}"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1">
  <tableColumns count="5">
    <tableColumn id="1" xr3:uid="{00000000-0010-0000-5D00-000001000000}" name="Distribution by industry sector"/>
    <tableColumn id="2" xr3:uid="{00000000-0010-0000-5D00-000002000000}" name="Number of contracts" dataDxfId="190"/>
    <tableColumn id="3" xr3:uid="{00000000-0010-0000-5D00-000003000000}" name="Percentage of contracts" dataDxfId="189"/>
    <tableColumn id="4" xr3:uid="{00000000-0010-0000-5D00-000004000000}" name="Outstanding discounted balance" dataDxfId="188"/>
    <tableColumn id="5" xr3:uid="{00000000-0010-0000-5D00-000005000000}"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6" tableBorderDxfId="185">
  <tableColumns count="2">
    <tableColumn id="1" xr3:uid="{00000000-0010-0000-5E00-000001000000}" name="Number of contracts" dataDxfId="184"/>
    <tableColumn id="2" xr3:uid="{00000000-0010-0000-5E00-000002000000}"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2" tableBorderDxfId="181">
  <tableColumns count="2">
    <tableColumn id="1" xr3:uid="{00000000-0010-0000-5F00-000001000000}" name="Number of contracts" dataDxfId="180"/>
    <tableColumn id="2" xr3:uid="{00000000-0010-0000-5F00-000002000000}"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8" tableBorderDxfId="177">
  <tableColumns count="2">
    <tableColumn id="1" xr3:uid="{00000000-0010-0000-6000-000001000000}" name="Number of contracts" dataDxfId="176"/>
    <tableColumn id="2" xr3:uid="{00000000-0010-0000-6000-000002000000}"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4" tableBorderDxfId="173">
  <tableColumns count="2">
    <tableColumn id="1" xr3:uid="{00000000-0010-0000-6100-000001000000}" name="Number of contracts" dataDxfId="172"/>
    <tableColumn id="2" xr3:uid="{00000000-0010-0000-6100-000002000000}"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70" tableBorderDxfId="169">
  <tableColumns count="2">
    <tableColumn id="1" xr3:uid="{00000000-0010-0000-6200-000001000000}" name="Number of contracts" dataDxfId="168"/>
    <tableColumn id="2" xr3:uid="{00000000-0010-0000-6200-000002000000}"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6" tableBorderDxfId="165">
  <tableColumns count="2">
    <tableColumn id="1" xr3:uid="{00000000-0010-0000-6300-000001000000}" name="Number of contracts" dataDxfId="164"/>
    <tableColumn id="2" xr3:uid="{00000000-0010-0000-6300-000002000000}"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2" tableBorderDxfId="161">
  <tableColumns count="2">
    <tableColumn id="1" xr3:uid="{00000000-0010-0000-6400-000001000000}" name="Number of contracts" dataDxfId="160"/>
    <tableColumn id="2" xr3:uid="{00000000-0010-0000-6400-000002000000}"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75">
      <c r="C4" s="11"/>
      <c r="D4" s="121"/>
    </row>
    <row r="5" spans="1:8" s="12" customFormat="1" ht="18">
      <c r="B5" s="5" t="s">
        <v>295</v>
      </c>
      <c r="D5" s="125" t="s">
        <v>813</v>
      </c>
      <c r="G5" s="126"/>
      <c r="H5" s="126"/>
    </row>
    <row r="6" spans="1:8" s="12" customFormat="1" ht="15.75">
      <c r="B6" s="5"/>
      <c r="G6" s="126"/>
    </row>
    <row r="7" spans="1:8" s="12" customFormat="1" ht="123.75" customHeight="1">
      <c r="B7" s="197" t="s">
        <v>0</v>
      </c>
      <c r="D7" s="122" t="s">
        <v>860</v>
      </c>
      <c r="G7" s="126"/>
    </row>
    <row r="8" spans="1:8" s="12" customFormat="1" ht="15.75">
      <c r="B8" s="197"/>
      <c r="D8" s="122"/>
      <c r="G8" s="126"/>
    </row>
    <row r="9" spans="1:8" s="12" customFormat="1" ht="15.75">
      <c r="B9" s="198" t="s">
        <v>298</v>
      </c>
      <c r="D9" s="123" t="s">
        <v>1</v>
      </c>
      <c r="E9" s="26"/>
    </row>
    <row r="10" spans="1:8" s="12" customFormat="1" ht="15.75">
      <c r="B10" s="198"/>
      <c r="D10" s="123"/>
      <c r="E10" s="26"/>
    </row>
    <row r="11" spans="1:8" s="12" customFormat="1" ht="15.75">
      <c r="B11" s="198" t="s">
        <v>299</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301</v>
      </c>
      <c r="D15" s="122" t="s">
        <v>505</v>
      </c>
    </row>
    <row r="16" spans="1:8" s="12" customFormat="1" ht="15.75">
      <c r="B16" s="197"/>
      <c r="D16" s="122"/>
    </row>
    <row r="17" spans="2:4" s="12" customFormat="1" ht="45">
      <c r="B17" s="197" t="s">
        <v>4</v>
      </c>
      <c r="D17" s="122" t="s">
        <v>589</v>
      </c>
    </row>
    <row r="18" spans="2:4" s="12" customFormat="1" ht="15.75">
      <c r="B18" s="197"/>
      <c r="D18" s="122"/>
    </row>
    <row r="19" spans="2:4" s="12" customFormat="1" ht="120.75">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kzSUj8eOxe9rMCvnopwagMuhQbI72nyli/WTDU7+nmvZ/AAHeEb4aXUQK64IKwz09pPaPcQOgsg02xSkmiyYPw==" saltValue="NTe6krQG5ojKIy2LZeuz9A=="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6"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75">
      <c r="A4" s="787"/>
      <c r="C4" s="37"/>
      <c r="D4" s="145"/>
    </row>
    <row r="5" spans="1:4" ht="15.75">
      <c r="A5" s="776" t="s">
        <v>207</v>
      </c>
      <c r="B5" s="40"/>
      <c r="C5" s="39"/>
      <c r="D5" s="31"/>
    </row>
    <row r="6" spans="1:4" ht="15.75">
      <c r="A6" s="776"/>
      <c r="B6" s="40"/>
      <c r="C6" s="40"/>
      <c r="D6" s="31"/>
    </row>
    <row r="7" spans="1:4" s="31" customFormat="1" ht="25.5">
      <c r="A7" s="780"/>
      <c r="B7" s="86" t="s">
        <v>381</v>
      </c>
      <c r="C7" s="18" t="s">
        <v>469</v>
      </c>
      <c r="D7" s="90" t="s">
        <v>103</v>
      </c>
    </row>
    <row r="8" spans="1:4" s="31" customFormat="1" ht="12.75" customHeight="1">
      <c r="A8" s="780"/>
      <c r="B8" s="169" t="s">
        <v>656</v>
      </c>
      <c r="C8" s="574">
        <v>1.7999936777981999E-2</v>
      </c>
      <c r="D8" s="642">
        <v>13500000</v>
      </c>
    </row>
    <row r="9" spans="1:4" s="31" customFormat="1" ht="12.7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519</v>
      </c>
      <c r="C12" s="289"/>
      <c r="D12" s="642">
        <v>0</v>
      </c>
    </row>
    <row r="13" spans="1:4" s="31" customFormat="1" ht="12.75" customHeight="1">
      <c r="A13" s="788"/>
      <c r="D13" s="43"/>
    </row>
    <row r="14" spans="1:4" s="31" customFormat="1" ht="39" customHeight="1">
      <c r="A14" s="789"/>
      <c r="B14" s="60" t="s">
        <v>372</v>
      </c>
      <c r="C14" s="87" t="s">
        <v>104</v>
      </c>
      <c r="D14" s="192" t="s">
        <v>863</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7500000</v>
      </c>
      <c r="D19" s="191">
        <v>9.9999648766566657E-3</v>
      </c>
    </row>
    <row r="20" spans="1:4" s="33" customFormat="1" ht="12.75" customHeight="1">
      <c r="A20" s="784"/>
      <c r="B20" s="171" t="s">
        <v>105</v>
      </c>
      <c r="C20" s="642">
        <v>0</v>
      </c>
      <c r="D20" s="327" t="s">
        <v>68</v>
      </c>
    </row>
    <row r="21" spans="1:4" s="33" customFormat="1" ht="12.75">
      <c r="A21" s="784"/>
      <c r="B21" s="171" t="s">
        <v>106</v>
      </c>
      <c r="C21" s="642">
        <v>0</v>
      </c>
      <c r="D21" s="327" t="s">
        <v>68</v>
      </c>
    </row>
    <row r="22" spans="1:4" s="33" customFormat="1" ht="12.75" customHeight="1">
      <c r="A22" s="784"/>
      <c r="B22" s="46" t="s">
        <v>364</v>
      </c>
      <c r="C22" s="642">
        <v>7500000</v>
      </c>
      <c r="D22" s="191">
        <v>9.9999648766566657E-3</v>
      </c>
    </row>
    <row r="23" spans="1:4" s="33" customFormat="1" ht="12.75" customHeight="1">
      <c r="A23" s="790"/>
      <c r="B23" s="171"/>
      <c r="C23" s="321"/>
      <c r="D23" s="191"/>
    </row>
    <row r="24" spans="1:4" s="33" customFormat="1" ht="12.75" customHeight="1">
      <c r="A24" s="791"/>
      <c r="B24" s="46" t="s">
        <v>375</v>
      </c>
      <c r="C24" s="642">
        <v>309148.32</v>
      </c>
      <c r="D24" s="327" t="s">
        <v>68</v>
      </c>
    </row>
    <row r="25" spans="1:4" s="31" customFormat="1" ht="12.75" customHeight="1">
      <c r="A25" s="788"/>
      <c r="B25" s="317"/>
      <c r="C25" s="217"/>
      <c r="D25" s="409"/>
    </row>
    <row r="26" spans="1:4" s="31" customFormat="1" ht="12.75" customHeight="1">
      <c r="A26" s="788"/>
      <c r="B26" s="813" t="s">
        <v>592</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522</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523</v>
      </c>
      <c r="C33" s="645">
        <v>0</v>
      </c>
      <c r="D33" s="42"/>
    </row>
    <row r="34" spans="1:21" s="31" customFormat="1" ht="12.75" customHeight="1">
      <c r="A34" s="788"/>
      <c r="B34" s="406" t="s">
        <v>524</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525</v>
      </c>
      <c r="C37" s="402" t="s">
        <v>104</v>
      </c>
      <c r="D37" s="42"/>
    </row>
    <row r="38" spans="1:21" s="31" customFormat="1" ht="12.75" customHeight="1">
      <c r="A38" s="788"/>
      <c r="B38" s="403" t="s">
        <v>361</v>
      </c>
      <c r="C38" s="645">
        <v>15750000</v>
      </c>
      <c r="D38" s="42"/>
    </row>
    <row r="39" spans="1:21" s="31" customFormat="1" ht="12.75" customHeight="1">
      <c r="A39" s="788"/>
      <c r="B39" s="404" t="s">
        <v>364</v>
      </c>
      <c r="C39" s="646">
        <v>15750000</v>
      </c>
      <c r="D39" s="42"/>
    </row>
    <row r="40" spans="1:21" s="31" customFormat="1" ht="12.75" customHeight="1">
      <c r="A40" s="788"/>
      <c r="B40" s="403" t="s">
        <v>375</v>
      </c>
      <c r="C40" s="645">
        <v>309148.32</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9" t="s">
        <v>897</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898</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7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7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75" hidden="1">
      <c r="A57" s="1078"/>
      <c r="B57" s="1078"/>
      <c r="C57" s="1078"/>
      <c r="D57" s="1078"/>
    </row>
  </sheetData>
  <sheetProtection algorithmName="SHA-512" hashValue="7jU5DvguO9ZRj1doQyftjh3ADYtpxhE8SbcpWRfeOIk3KGwqmxVQO9hpPt6/A+9V9WJHnWgsIeSSrGnrVc/sLw==" saltValue="jEloiZy7t5hFmfH1taE9pw=="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0" customWidth="1"/>
    <col min="3" max="3" width="20.42578125" style="651"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75">
      <c r="B4" s="129"/>
      <c r="C4" s="37"/>
    </row>
    <row r="5" spans="1:3" ht="15.75">
      <c r="A5" s="40" t="s">
        <v>305</v>
      </c>
      <c r="B5" s="40"/>
      <c r="C5" s="39"/>
    </row>
    <row r="6" spans="1:3" s="31" customFormat="1" ht="15">
      <c r="A6" s="83"/>
      <c r="B6" s="44"/>
    </row>
    <row r="7" spans="1:3" s="31" customFormat="1" ht="12.7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565776868.79999995</v>
      </c>
      <c r="C9" s="649">
        <v>13500000</v>
      </c>
    </row>
    <row r="10" spans="1:3" s="63" customFormat="1" ht="13.5" customHeight="1">
      <c r="A10" s="169" t="s">
        <v>385</v>
      </c>
      <c r="B10" s="250" t="s">
        <v>390</v>
      </c>
      <c r="C10" s="250" t="s">
        <v>390</v>
      </c>
    </row>
    <row r="11" spans="1:3" s="63" customFormat="1" ht="12.75">
      <c r="A11" s="169" t="s">
        <v>386</v>
      </c>
      <c r="B11" s="250" t="s">
        <v>391</v>
      </c>
      <c r="C11" s="250" t="s">
        <v>391</v>
      </c>
    </row>
    <row r="12" spans="1:3" s="31" customFormat="1" ht="13.5" customHeight="1">
      <c r="A12" s="169" t="s">
        <v>387</v>
      </c>
      <c r="B12" s="649">
        <v>-352604.71999999974</v>
      </c>
      <c r="C12" s="649">
        <v>-10573.5</v>
      </c>
    </row>
    <row r="13" spans="1:3" s="31" customFormat="1" ht="13.5" customHeight="1">
      <c r="A13" s="169" t="s">
        <v>457</v>
      </c>
      <c r="B13" s="642"/>
      <c r="C13" s="1008">
        <v>7.8494379046911214E-3</v>
      </c>
    </row>
    <row r="14" spans="1:3" s="31" customFormat="1" ht="12.75" customHeight="1">
      <c r="B14" s="41"/>
    </row>
    <row r="15" spans="1:3" ht="12.75">
      <c r="A15" s="290" t="s">
        <v>392</v>
      </c>
      <c r="B15" s="90" t="s">
        <v>64</v>
      </c>
      <c r="C15" s="60" t="s">
        <v>394</v>
      </c>
    </row>
    <row r="16" spans="1:3" ht="12.75">
      <c r="A16" s="171" t="s">
        <v>393</v>
      </c>
      <c r="B16" s="67">
        <v>26394437.209999997</v>
      </c>
      <c r="C16" s="67">
        <v>26394437.209999997</v>
      </c>
    </row>
    <row r="17" spans="1:3" ht="12.75">
      <c r="A17" s="171" t="s">
        <v>184</v>
      </c>
      <c r="B17" s="67">
        <v>-397088.19</v>
      </c>
      <c r="C17" s="67">
        <v>25997349.019999996</v>
      </c>
    </row>
    <row r="18" spans="1:3" ht="12.75">
      <c r="A18" s="171" t="s">
        <v>241</v>
      </c>
      <c r="B18" s="67">
        <v>352604.71999999974</v>
      </c>
      <c r="C18" s="67">
        <v>26349953.739999995</v>
      </c>
    </row>
    <row r="19" spans="1:3" ht="12.75">
      <c r="A19" s="171" t="s">
        <v>242</v>
      </c>
      <c r="B19" s="67">
        <v>10573.5</v>
      </c>
      <c r="C19" s="67">
        <v>26360527.239999995</v>
      </c>
    </row>
    <row r="20" spans="1:3" ht="12.75">
      <c r="A20" s="171" t="s">
        <v>395</v>
      </c>
      <c r="B20" s="67">
        <v>0</v>
      </c>
      <c r="C20" s="67">
        <v>26360527.239999995</v>
      </c>
    </row>
    <row r="21" spans="1:3" ht="12.75">
      <c r="A21" s="171" t="s">
        <v>799</v>
      </c>
      <c r="B21" s="67">
        <v>3.6</v>
      </c>
      <c r="C21" s="67">
        <v>26360530.839999996</v>
      </c>
    </row>
    <row r="22" spans="1:3" ht="12.75">
      <c r="A22" s="171" t="s">
        <v>396</v>
      </c>
      <c r="B22" s="67">
        <v>2.86</v>
      </c>
      <c r="C22" s="67">
        <v>26360533.699999996</v>
      </c>
    </row>
    <row r="23" spans="1:3" ht="12.75">
      <c r="A23" s="261"/>
      <c r="B23" s="262"/>
      <c r="C23" s="263"/>
    </row>
    <row r="24" spans="1:3" ht="12.75">
      <c r="A24" s="279" t="s">
        <v>13</v>
      </c>
      <c r="B24" s="182" t="s">
        <v>64</v>
      </c>
      <c r="C24" s="182" t="s">
        <v>394</v>
      </c>
    </row>
    <row r="25" spans="1:3" ht="12.75">
      <c r="A25" s="169" t="s">
        <v>398</v>
      </c>
      <c r="B25" s="642" t="s">
        <v>68</v>
      </c>
      <c r="C25" s="642">
        <v>26360533.699999996</v>
      </c>
    </row>
    <row r="26" spans="1:3" ht="12.75">
      <c r="A26" s="169" t="s">
        <v>131</v>
      </c>
      <c r="B26" s="642">
        <v>0</v>
      </c>
      <c r="C26" s="642">
        <v>26360533.699999996</v>
      </c>
    </row>
    <row r="27" spans="1:3" ht="12.75">
      <c r="A27" s="169" t="s">
        <v>399</v>
      </c>
      <c r="B27" s="642">
        <v>0</v>
      </c>
      <c r="C27" s="642">
        <v>26360533.699999996</v>
      </c>
    </row>
    <row r="28" spans="1:3" ht="12.75">
      <c r="A28" s="169" t="s">
        <v>285</v>
      </c>
      <c r="B28" s="642">
        <v>-506128.1</v>
      </c>
      <c r="C28" s="642">
        <v>25854405.599999994</v>
      </c>
    </row>
    <row r="29" spans="1:3" ht="12.75">
      <c r="A29" s="169" t="s">
        <v>132</v>
      </c>
      <c r="B29" s="642">
        <v>0</v>
      </c>
      <c r="C29" s="642">
        <v>25854405.599999994</v>
      </c>
    </row>
    <row r="30" spans="1:3" ht="12.75">
      <c r="A30" s="169" t="s">
        <v>400</v>
      </c>
      <c r="B30" s="642">
        <v>0</v>
      </c>
      <c r="C30" s="642">
        <v>25854405.599999994</v>
      </c>
    </row>
    <row r="31" spans="1:3" ht="12.75">
      <c r="A31" s="169" t="s">
        <v>401</v>
      </c>
      <c r="B31" s="642">
        <v>0</v>
      </c>
      <c r="C31" s="642">
        <v>25854405.599999994</v>
      </c>
    </row>
    <row r="32" spans="1:3" ht="12.75">
      <c r="A32" s="169" t="s">
        <v>402</v>
      </c>
      <c r="B32" s="642">
        <v>-2148946.2799999998</v>
      </c>
      <c r="C32" s="642">
        <v>23705459.319999993</v>
      </c>
    </row>
    <row r="33" spans="1:3" ht="12.75">
      <c r="A33" s="169" t="s">
        <v>403</v>
      </c>
      <c r="B33" s="642">
        <v>-64236</v>
      </c>
      <c r="C33" s="642">
        <v>23641223.319999993</v>
      </c>
    </row>
    <row r="34" spans="1:3" ht="12.75">
      <c r="A34" s="169" t="s">
        <v>251</v>
      </c>
      <c r="B34" s="642">
        <v>0</v>
      </c>
      <c r="C34" s="642">
        <v>23641223.319999993</v>
      </c>
    </row>
    <row r="35" spans="1:3" ht="12.75">
      <c r="A35" s="169" t="s">
        <v>404</v>
      </c>
      <c r="B35" s="642">
        <v>0</v>
      </c>
      <c r="C35" s="642">
        <v>23641223.319999993</v>
      </c>
    </row>
    <row r="36" spans="1:3" ht="12.75">
      <c r="A36" s="169" t="s">
        <v>405</v>
      </c>
      <c r="B36" s="642">
        <v>-23641178.550000001</v>
      </c>
      <c r="C36" s="642">
        <v>44.77</v>
      </c>
    </row>
    <row r="37" spans="1:3" ht="12.75">
      <c r="A37" s="169" t="s">
        <v>406</v>
      </c>
      <c r="B37" s="642">
        <v>0</v>
      </c>
      <c r="C37" s="642">
        <v>44.77</v>
      </c>
    </row>
    <row r="38" spans="1:3" ht="12.75">
      <c r="A38" s="169" t="s">
        <v>397</v>
      </c>
      <c r="B38" s="642">
        <v>-44.77</v>
      </c>
      <c r="C38" s="642">
        <v>0</v>
      </c>
    </row>
    <row r="39" spans="1:3" ht="12.75">
      <c r="A39" s="169" t="s">
        <v>407</v>
      </c>
      <c r="B39" s="642">
        <v>0</v>
      </c>
      <c r="C39" s="642">
        <v>0</v>
      </c>
    </row>
    <row r="40" spans="1:3" ht="12.75">
      <c r="A40" s="169" t="s">
        <v>408</v>
      </c>
      <c r="B40" s="642">
        <v>0</v>
      </c>
      <c r="C40" s="642">
        <v>0</v>
      </c>
    </row>
    <row r="41" spans="1:3" ht="12.75">
      <c r="A41" s="169" t="s">
        <v>409</v>
      </c>
      <c r="B41" s="642">
        <v>0</v>
      </c>
      <c r="C41" s="642">
        <v>0</v>
      </c>
    </row>
    <row r="42" spans="1:3" ht="12.75">
      <c r="A42" s="169" t="s">
        <v>411</v>
      </c>
      <c r="B42" s="642">
        <v>0</v>
      </c>
      <c r="C42" s="642">
        <v>0</v>
      </c>
    </row>
    <row r="43" spans="1:3" ht="12.75">
      <c r="A43" s="31"/>
      <c r="B43" s="76"/>
      <c r="C43" s="31"/>
    </row>
    <row r="44" spans="1:3" ht="12.75">
      <c r="A44" s="279" t="s">
        <v>412</v>
      </c>
      <c r="B44" s="182" t="s">
        <v>64</v>
      </c>
      <c r="C44" s="182" t="s">
        <v>394</v>
      </c>
    </row>
    <row r="45" spans="1:3" ht="12.75">
      <c r="A45" s="169" t="s">
        <v>252</v>
      </c>
      <c r="B45" s="642">
        <v>0</v>
      </c>
      <c r="C45" s="642">
        <v>0</v>
      </c>
    </row>
    <row r="46" spans="1:3" ht="12.75">
      <c r="A46" s="169" t="s">
        <v>413</v>
      </c>
      <c r="B46" s="642">
        <v>0</v>
      </c>
      <c r="C46" s="642">
        <v>0</v>
      </c>
    </row>
    <row r="47" spans="1:3" ht="12.75">
      <c r="A47" s="169" t="s">
        <v>410</v>
      </c>
      <c r="B47" s="642">
        <v>0</v>
      </c>
      <c r="C47" s="642">
        <v>0</v>
      </c>
    </row>
    <row r="48" spans="1:3" ht="0.75" customHeight="1">
      <c r="A48" s="169"/>
      <c r="B48" s="642"/>
      <c r="C48" s="642"/>
    </row>
  </sheetData>
  <sheetProtection algorithmName="SHA-512" hashValue="Md91hc4/9xrgTcZYoELeQhf7Ps8hHChGo6pt4SvoArUdPZ8RTWz/H4JV9dsY2LhqjWvTFdh+iSDKC1qX+RfYVQ==" saltValue="BgqFhrv1Z2ij7/DSbB+PKg=="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3" customWidth="1"/>
    <col min="2" max="2" width="23.28515625" style="35" customWidth="1"/>
    <col min="3" max="4" width="17" style="34" customWidth="1"/>
    <col min="5" max="5" width="20" style="34" customWidth="1"/>
    <col min="6"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75">
      <c r="B4" s="129"/>
      <c r="D4" s="37"/>
      <c r="F4" s="38"/>
    </row>
    <row r="5" spans="1:6" ht="15.75" customHeight="1">
      <c r="A5" s="776" t="s">
        <v>493</v>
      </c>
      <c r="C5" s="78"/>
      <c r="D5" s="39"/>
      <c r="F5" s="116"/>
    </row>
    <row r="6" spans="1:6" ht="15.75">
      <c r="A6" s="776"/>
      <c r="B6" s="78"/>
      <c r="C6" s="78"/>
      <c r="D6" s="40"/>
      <c r="E6" s="31"/>
      <c r="F6" s="38"/>
    </row>
    <row r="7" spans="1:6" ht="15.75">
      <c r="A7" s="795" t="s">
        <v>414</v>
      </c>
      <c r="B7" s="653"/>
      <c r="C7" s="654"/>
      <c r="D7" s="654"/>
      <c r="E7" s="42"/>
      <c r="F7" s="42"/>
    </row>
    <row r="8" spans="1:6" ht="12.75">
      <c r="A8" s="780"/>
      <c r="B8" s="70"/>
      <c r="C8" s="31"/>
      <c r="D8" s="31"/>
      <c r="E8" s="42"/>
      <c r="F8" s="42"/>
    </row>
    <row r="9" spans="1:6" ht="40.15" customHeight="1">
      <c r="A9" s="780"/>
      <c r="B9" s="204" t="s">
        <v>415</v>
      </c>
      <c r="C9" s="71" t="s">
        <v>65</v>
      </c>
      <c r="D9" s="71" t="s">
        <v>185</v>
      </c>
      <c r="E9" s="71" t="s">
        <v>176</v>
      </c>
      <c r="F9" s="71" t="s">
        <v>698</v>
      </c>
    </row>
    <row r="10" spans="1:6" ht="12.7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75">
      <c r="A15" s="795" t="s">
        <v>416</v>
      </c>
      <c r="C15" s="200"/>
      <c r="D15" s="200"/>
      <c r="E15" s="200"/>
      <c r="F15" s="200"/>
    </row>
    <row r="16" spans="1:6" s="31" customFormat="1" ht="12.75" customHeight="1">
      <c r="A16" s="780"/>
      <c r="B16" s="70"/>
      <c r="C16" s="200"/>
      <c r="D16" s="200"/>
      <c r="E16" s="200"/>
      <c r="F16" s="200"/>
    </row>
    <row r="17" spans="1:6" ht="40.15" customHeight="1">
      <c r="A17" s="780"/>
      <c r="B17" s="203" t="s">
        <v>415</v>
      </c>
      <c r="C17" s="71" t="s">
        <v>65</v>
      </c>
      <c r="D17" s="71" t="s">
        <v>185</v>
      </c>
      <c r="E17" s="71" t="s">
        <v>176</v>
      </c>
      <c r="F17" s="71" t="s">
        <v>698</v>
      </c>
    </row>
    <row r="18" spans="1:6" ht="12.75" customHeight="1">
      <c r="A18" s="780"/>
      <c r="B18" s="206" t="s">
        <v>55</v>
      </c>
      <c r="C18" s="201">
        <v>71665</v>
      </c>
      <c r="D18" s="202">
        <v>0.94511189945533913</v>
      </c>
      <c r="E18" s="652">
        <v>583824505.09000003</v>
      </c>
      <c r="F18" s="202">
        <v>0.94730024633157794</v>
      </c>
    </row>
    <row r="19" spans="1:6" s="31" customFormat="1" ht="12.75" customHeight="1">
      <c r="A19" s="780"/>
      <c r="B19" s="206" t="s">
        <v>56</v>
      </c>
      <c r="C19" s="201">
        <v>4162</v>
      </c>
      <c r="D19" s="202">
        <v>5.4888100544660874E-2</v>
      </c>
      <c r="E19" s="652">
        <v>32479045.289999999</v>
      </c>
      <c r="F19" s="202">
        <v>5.2699753668422146E-2</v>
      </c>
    </row>
    <row r="20" spans="1:6" s="31" customFormat="1" ht="12.75" customHeight="1">
      <c r="A20" s="780"/>
      <c r="B20" s="211" t="s">
        <v>15</v>
      </c>
      <c r="C20" s="208">
        <v>75827</v>
      </c>
      <c r="D20" s="209">
        <v>1</v>
      </c>
      <c r="E20" s="641">
        <v>616303550.38</v>
      </c>
      <c r="F20" s="210">
        <v>1</v>
      </c>
    </row>
    <row r="21" spans="1:6" s="31" customFormat="1" ht="12.75" customHeight="1">
      <c r="A21" s="780"/>
      <c r="B21" s="74"/>
      <c r="C21" s="74"/>
      <c r="D21" s="72"/>
      <c r="E21" s="42"/>
      <c r="F21" s="118"/>
    </row>
    <row r="22" spans="1:6" s="31" customFormat="1" ht="12.75">
      <c r="A22" s="780"/>
      <c r="B22" s="575"/>
      <c r="C22" s="576"/>
      <c r="D22" s="577"/>
      <c r="E22" s="42"/>
      <c r="F22" s="75"/>
    </row>
    <row r="23" spans="1:6" s="31" customFormat="1" ht="12.75" customHeight="1">
      <c r="A23" s="780"/>
      <c r="B23" s="76"/>
      <c r="D23" s="76"/>
      <c r="E23" s="64"/>
      <c r="F23" s="118"/>
    </row>
    <row r="24" spans="1:6" s="31" customFormat="1" ht="12.75" customHeight="1">
      <c r="A24" s="780"/>
      <c r="B24" s="1122" t="s">
        <v>57</v>
      </c>
      <c r="C24" s="1123"/>
      <c r="D24" s="1123"/>
      <c r="E24" s="1123"/>
      <c r="F24" s="1123"/>
    </row>
    <row r="25" spans="1:6" s="31" customFormat="1" ht="12.75" customHeight="1">
      <c r="A25" s="780"/>
      <c r="B25" s="1124" t="s">
        <v>58</v>
      </c>
      <c r="C25" s="1123"/>
      <c r="D25" s="1123"/>
      <c r="E25" s="1123"/>
      <c r="F25" s="1123"/>
    </row>
    <row r="26" spans="1:6" s="31" customFormat="1" ht="12.75" customHeight="1">
      <c r="A26" s="780"/>
      <c r="B26" s="341" t="s">
        <v>690</v>
      </c>
      <c r="E26" s="42"/>
      <c r="F26" s="278"/>
    </row>
    <row r="27" spans="1:6" s="31" customFormat="1" ht="12.75" customHeight="1">
      <c r="A27" s="780"/>
      <c r="B27" s="341" t="s">
        <v>691</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7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jEuLKBq90pNai02yETA1EKD/TOSP1FWdDxaYueVbA6FE/NPKXCxWok4kwgh+lqndB2LrJNn8kJvI4DE5mgNXKg==" saltValue="a5xLuWJ4L7anfOgm3GmLr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7.7109375" style="463" bestFit="1" customWidth="1"/>
    <col min="6" max="6" width="10.28515625" style="463" hidden="1" customWidth="1"/>
    <col min="7" max="8" width="5.7109375" style="463" hidden="1" customWidth="1"/>
    <col min="9" max="9" width="11.710937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5" t="s">
        <v>6</v>
      </c>
      <c r="C7" s="1125"/>
      <c r="D7" s="1125" t="s">
        <v>7</v>
      </c>
      <c r="E7" s="1125"/>
    </row>
    <row r="8" spans="1:23" ht="12.75">
      <c r="A8" s="817" t="s">
        <v>80</v>
      </c>
      <c r="B8" s="264" t="s">
        <v>899</v>
      </c>
      <c r="C8" s="414" t="s">
        <v>900</v>
      </c>
      <c r="D8" s="384" t="s">
        <v>901</v>
      </c>
      <c r="E8" s="414" t="s">
        <v>902</v>
      </c>
    </row>
    <row r="9" spans="1:23" ht="25.5">
      <c r="A9" s="194" t="s">
        <v>248</v>
      </c>
      <c r="B9" s="194" t="s">
        <v>418</v>
      </c>
      <c r="C9" s="194" t="s">
        <v>417</v>
      </c>
      <c r="D9" s="194" t="s">
        <v>418</v>
      </c>
      <c r="E9" s="194" t="s">
        <v>417</v>
      </c>
      <c r="F9" s="194"/>
      <c r="I9" s="474" t="s">
        <v>175</v>
      </c>
      <c r="J9" s="474" t="s">
        <v>163</v>
      </c>
    </row>
    <row r="10" spans="1:23" s="478" customFormat="1" ht="14.1" customHeight="1">
      <c r="A10" s="571" t="s">
        <v>580</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45128</v>
      </c>
      <c r="B11" s="656">
        <v>685680666</v>
      </c>
      <c r="C11" s="477" t="s">
        <v>68</v>
      </c>
      <c r="D11" s="657">
        <v>13500000</v>
      </c>
      <c r="E11" s="477" t="s">
        <v>68</v>
      </c>
      <c r="F11" s="993" t="s">
        <v>126</v>
      </c>
      <c r="H11" s="478">
        <v>0</v>
      </c>
      <c r="I11" s="328" t="s">
        <v>126</v>
      </c>
      <c r="J11" s="65">
        <v>0</v>
      </c>
      <c r="N11" s="463"/>
      <c r="O11" s="463"/>
      <c r="P11" s="463"/>
      <c r="Q11" s="463"/>
      <c r="R11" s="463"/>
      <c r="S11" s="463"/>
      <c r="T11" s="463"/>
      <c r="U11" s="463"/>
      <c r="V11" s="463"/>
      <c r="W11" s="463"/>
    </row>
    <row r="12" spans="1:23" s="478" customFormat="1" ht="14.1" customHeight="1">
      <c r="A12" s="475">
        <v>45159</v>
      </c>
      <c r="B12" s="656">
        <v>661661465.85000002</v>
      </c>
      <c r="C12" s="477" t="s">
        <v>68</v>
      </c>
      <c r="D12" s="657">
        <v>13500000</v>
      </c>
      <c r="E12" s="477" t="s">
        <v>68</v>
      </c>
      <c r="F12" s="993" t="s">
        <v>126</v>
      </c>
      <c r="H12" s="478">
        <v>0</v>
      </c>
      <c r="I12" s="328">
        <v>44217</v>
      </c>
      <c r="J12" s="65">
        <v>0</v>
      </c>
      <c r="N12" s="463"/>
      <c r="O12" s="463"/>
      <c r="P12" s="463"/>
      <c r="Q12" s="463"/>
      <c r="R12" s="463"/>
      <c r="S12" s="463"/>
      <c r="T12" s="463"/>
      <c r="U12" s="463"/>
      <c r="V12" s="463"/>
      <c r="W12" s="463"/>
    </row>
    <row r="13" spans="1:23" s="478" customFormat="1" ht="14.1" customHeight="1">
      <c r="A13" s="475">
        <v>45190</v>
      </c>
      <c r="B13" s="656">
        <v>637619987.39999998</v>
      </c>
      <c r="C13" s="477" t="s">
        <v>68</v>
      </c>
      <c r="D13" s="657">
        <v>13500000</v>
      </c>
      <c r="E13" s="477" t="s">
        <v>68</v>
      </c>
      <c r="F13" s="993" t="s">
        <v>126</v>
      </c>
      <c r="H13" s="478">
        <v>0</v>
      </c>
      <c r="I13" s="328">
        <v>44248</v>
      </c>
      <c r="J13" s="65">
        <v>0</v>
      </c>
      <c r="N13" s="463"/>
      <c r="O13" s="463"/>
      <c r="P13" s="463"/>
      <c r="Q13" s="463"/>
      <c r="R13" s="463"/>
      <c r="S13" s="463"/>
      <c r="T13" s="463"/>
      <c r="U13" s="463"/>
      <c r="V13" s="463"/>
      <c r="W13" s="463"/>
    </row>
    <row r="14" spans="1:23" s="478" customFormat="1" ht="14.1" customHeight="1">
      <c r="A14" s="475">
        <v>45220</v>
      </c>
      <c r="B14" s="476">
        <v>613757657.69999993</v>
      </c>
      <c r="C14" s="477" t="s">
        <v>68</v>
      </c>
      <c r="D14" s="657">
        <v>13500000</v>
      </c>
      <c r="E14" s="477" t="s">
        <v>68</v>
      </c>
      <c r="F14" s="993" t="s">
        <v>126</v>
      </c>
      <c r="H14" s="478">
        <v>0</v>
      </c>
      <c r="I14" s="328">
        <v>44276</v>
      </c>
      <c r="J14" s="65">
        <v>0</v>
      </c>
      <c r="N14" s="463"/>
      <c r="O14" s="463"/>
      <c r="P14" s="463"/>
      <c r="Q14" s="463"/>
      <c r="R14" s="463"/>
      <c r="S14" s="463"/>
      <c r="T14" s="463"/>
      <c r="U14" s="463"/>
      <c r="V14" s="463"/>
      <c r="W14" s="463"/>
    </row>
    <row r="15" spans="1:23" s="478" customFormat="1" ht="14.1" customHeight="1">
      <c r="A15" s="475">
        <v>45251</v>
      </c>
      <c r="B15" s="476">
        <v>589899301.19999993</v>
      </c>
      <c r="C15" s="477" t="s">
        <v>68</v>
      </c>
      <c r="D15" s="657">
        <v>13500000</v>
      </c>
      <c r="E15" s="477" t="s">
        <v>68</v>
      </c>
      <c r="F15" s="993" t="s">
        <v>126</v>
      </c>
      <c r="H15" s="478">
        <v>0</v>
      </c>
      <c r="I15" s="328">
        <v>44307</v>
      </c>
      <c r="J15" s="65">
        <v>0</v>
      </c>
      <c r="N15" s="463"/>
      <c r="O15" s="463"/>
      <c r="P15" s="463"/>
      <c r="Q15" s="463"/>
      <c r="R15" s="463"/>
      <c r="S15" s="463"/>
      <c r="T15" s="463"/>
      <c r="U15" s="463"/>
      <c r="V15" s="463"/>
      <c r="W15" s="463"/>
    </row>
    <row r="16" spans="1:23" s="478" customFormat="1" ht="14.1" customHeight="1">
      <c r="A16" s="475">
        <v>45281</v>
      </c>
      <c r="B16" s="476">
        <v>565776868.79999995</v>
      </c>
      <c r="C16" s="477" t="s">
        <v>68</v>
      </c>
      <c r="D16" s="657">
        <v>13500000</v>
      </c>
      <c r="E16" s="477" t="s">
        <v>68</v>
      </c>
      <c r="F16" s="993" t="s">
        <v>126</v>
      </c>
      <c r="H16" s="478">
        <v>0</v>
      </c>
      <c r="I16" s="328">
        <v>44337</v>
      </c>
      <c r="J16" s="65">
        <v>0</v>
      </c>
      <c r="N16" s="463"/>
      <c r="O16" s="463"/>
      <c r="P16" s="463"/>
      <c r="Q16" s="463"/>
      <c r="R16" s="463"/>
      <c r="S16" s="463"/>
      <c r="T16" s="463"/>
      <c r="U16" s="463"/>
      <c r="V16" s="463"/>
      <c r="W16" s="463"/>
    </row>
    <row r="17" spans="1:23" s="478" customFormat="1" ht="14.1" customHeight="1">
      <c r="A17" s="475">
        <v>45312</v>
      </c>
      <c r="B17" s="476">
        <v>542135690.25</v>
      </c>
      <c r="C17" s="477" t="s">
        <v>68</v>
      </c>
      <c r="D17" s="657">
        <v>13500000</v>
      </c>
      <c r="E17" s="477" t="s">
        <v>68</v>
      </c>
      <c r="F17" s="993" t="s">
        <v>126</v>
      </c>
      <c r="H17" s="478">
        <v>0</v>
      </c>
      <c r="I17" s="328">
        <v>44368</v>
      </c>
      <c r="J17" s="65">
        <v>0</v>
      </c>
      <c r="N17" s="463"/>
      <c r="O17" s="463"/>
      <c r="P17" s="463"/>
      <c r="Q17" s="463"/>
      <c r="R17" s="463"/>
      <c r="S17" s="463"/>
      <c r="T17" s="463"/>
      <c r="U17" s="463"/>
      <c r="V17" s="463"/>
      <c r="W17" s="463"/>
    </row>
    <row r="18" spans="1:23" s="478" customFormat="1" ht="14.1" customHeight="1">
      <c r="A18" s="475">
        <v>45343</v>
      </c>
      <c r="B18" s="476" t="s">
        <v>68</v>
      </c>
      <c r="C18" s="477">
        <v>516167046.21000004</v>
      </c>
      <c r="D18" s="657" t="s">
        <v>68</v>
      </c>
      <c r="E18" s="477">
        <v>13500000</v>
      </c>
      <c r="F18" s="993">
        <v>45343</v>
      </c>
      <c r="H18" s="478">
        <v>0</v>
      </c>
      <c r="I18" s="328">
        <v>44398</v>
      </c>
      <c r="J18" s="65">
        <v>0</v>
      </c>
      <c r="N18" s="463"/>
      <c r="O18" s="463"/>
      <c r="P18" s="463"/>
      <c r="Q18" s="463"/>
      <c r="R18" s="463"/>
      <c r="S18" s="463"/>
      <c r="T18" s="463"/>
      <c r="U18" s="463"/>
      <c r="V18" s="463"/>
      <c r="W18" s="463"/>
    </row>
    <row r="19" spans="1:23" s="478" customFormat="1" ht="14.1" customHeight="1">
      <c r="A19" s="475">
        <v>45372</v>
      </c>
      <c r="B19" s="476" t="s">
        <v>68</v>
      </c>
      <c r="C19" s="477">
        <v>490684387.58000004</v>
      </c>
      <c r="D19" s="657" t="s">
        <v>68</v>
      </c>
      <c r="E19" s="477">
        <v>13500000</v>
      </c>
      <c r="F19" s="993">
        <v>45372</v>
      </c>
      <c r="H19" s="478">
        <v>0</v>
      </c>
      <c r="I19" s="328">
        <v>44429</v>
      </c>
      <c r="J19" s="65">
        <v>0</v>
      </c>
      <c r="N19" s="463"/>
      <c r="O19" s="463"/>
      <c r="P19" s="463"/>
      <c r="Q19" s="463"/>
      <c r="R19" s="463"/>
      <c r="S19" s="463"/>
      <c r="T19" s="463"/>
      <c r="U19" s="463"/>
      <c r="V19" s="463"/>
      <c r="W19" s="463"/>
    </row>
    <row r="20" spans="1:23" s="478" customFormat="1" ht="14.1" customHeight="1">
      <c r="A20" s="475">
        <v>45403</v>
      </c>
      <c r="B20" s="476" t="s">
        <v>68</v>
      </c>
      <c r="C20" s="477">
        <v>465527102.67000008</v>
      </c>
      <c r="D20" s="657" t="s">
        <v>68</v>
      </c>
      <c r="E20" s="477">
        <v>13500000</v>
      </c>
      <c r="F20" s="993">
        <v>45403</v>
      </c>
      <c r="H20" s="478">
        <v>0</v>
      </c>
      <c r="I20" s="328">
        <v>44460</v>
      </c>
      <c r="J20" s="65">
        <v>0</v>
      </c>
      <c r="N20" s="463"/>
      <c r="O20" s="463"/>
      <c r="P20" s="463"/>
      <c r="Q20" s="463"/>
      <c r="R20" s="463"/>
      <c r="S20" s="463"/>
      <c r="T20" s="463"/>
      <c r="U20" s="463"/>
      <c r="V20" s="463"/>
      <c r="W20" s="463"/>
    </row>
    <row r="21" spans="1:23" s="478" customFormat="1" ht="14.1" customHeight="1">
      <c r="A21" s="475">
        <v>45433</v>
      </c>
      <c r="B21" s="476" t="s">
        <v>68</v>
      </c>
      <c r="C21" s="477">
        <v>440502166.2700001</v>
      </c>
      <c r="D21" s="657" t="s">
        <v>68</v>
      </c>
      <c r="E21" s="477">
        <v>13500000</v>
      </c>
      <c r="F21" s="993">
        <v>45433</v>
      </c>
      <c r="H21" s="478">
        <v>0</v>
      </c>
      <c r="I21" s="328">
        <v>44490</v>
      </c>
      <c r="J21" s="65">
        <v>0</v>
      </c>
      <c r="N21" s="463"/>
      <c r="O21" s="463"/>
      <c r="P21" s="463"/>
      <c r="Q21" s="463"/>
      <c r="R21" s="463"/>
      <c r="S21" s="463"/>
      <c r="T21" s="463"/>
      <c r="U21" s="463"/>
      <c r="V21" s="463"/>
      <c r="W21" s="463"/>
    </row>
    <row r="22" spans="1:23" s="478" customFormat="1" ht="14.1" customHeight="1">
      <c r="A22" s="475">
        <v>45464</v>
      </c>
      <c r="B22" s="476" t="s">
        <v>68</v>
      </c>
      <c r="C22" s="477">
        <v>415734826.49000013</v>
      </c>
      <c r="D22" s="657" t="s">
        <v>68</v>
      </c>
      <c r="E22" s="477">
        <v>13500000</v>
      </c>
      <c r="F22" s="993">
        <v>45464</v>
      </c>
      <c r="H22" s="478">
        <v>0</v>
      </c>
      <c r="I22" s="328">
        <v>44521</v>
      </c>
      <c r="J22" s="65">
        <v>0</v>
      </c>
      <c r="N22" s="463"/>
      <c r="O22" s="463"/>
      <c r="P22" s="463"/>
      <c r="Q22" s="463"/>
      <c r="R22" s="463"/>
      <c r="S22" s="463"/>
      <c r="T22" s="463"/>
      <c r="U22" s="463"/>
      <c r="V22" s="463"/>
      <c r="W22" s="463"/>
    </row>
    <row r="23" spans="1:23" s="478" customFormat="1" ht="14.1" customHeight="1">
      <c r="A23" s="475">
        <v>45494</v>
      </c>
      <c r="B23" s="476" t="s">
        <v>68</v>
      </c>
      <c r="C23" s="477">
        <v>391122595.3300001</v>
      </c>
      <c r="D23" s="657" t="s">
        <v>68</v>
      </c>
      <c r="E23" s="477">
        <v>13500000</v>
      </c>
      <c r="F23" s="993">
        <v>45494</v>
      </c>
      <c r="H23" s="478">
        <v>0</v>
      </c>
      <c r="I23" s="328">
        <v>44551</v>
      </c>
      <c r="J23" s="65">
        <v>0</v>
      </c>
      <c r="N23" s="463"/>
      <c r="O23" s="463"/>
      <c r="P23" s="463"/>
      <c r="Q23" s="463"/>
      <c r="R23" s="463"/>
      <c r="S23" s="463"/>
      <c r="T23" s="463"/>
      <c r="U23" s="463"/>
      <c r="V23" s="463"/>
      <c r="W23" s="463"/>
    </row>
    <row r="24" spans="1:23" s="478" customFormat="1" ht="14.1" customHeight="1">
      <c r="A24" s="475">
        <v>45525</v>
      </c>
      <c r="B24" s="476" t="s">
        <v>68</v>
      </c>
      <c r="C24" s="477">
        <v>366779150.7100001</v>
      </c>
      <c r="D24" s="657" t="s">
        <v>68</v>
      </c>
      <c r="E24" s="477">
        <v>13500000</v>
      </c>
      <c r="F24" s="993">
        <v>45525</v>
      </c>
      <c r="H24" s="478">
        <v>0</v>
      </c>
      <c r="I24" s="328">
        <v>44582</v>
      </c>
      <c r="J24" s="65">
        <v>0</v>
      </c>
      <c r="N24" s="463"/>
      <c r="O24" s="463"/>
      <c r="P24" s="463"/>
      <c r="Q24" s="463"/>
      <c r="R24" s="463"/>
      <c r="S24" s="463"/>
      <c r="T24" s="463"/>
      <c r="U24" s="463"/>
      <c r="V24" s="463"/>
      <c r="W24" s="463"/>
    </row>
    <row r="25" spans="1:23" s="478" customFormat="1" ht="14.1" customHeight="1">
      <c r="A25" s="475">
        <v>45556</v>
      </c>
      <c r="B25" s="476" t="s">
        <v>68</v>
      </c>
      <c r="C25" s="477">
        <v>342657665.32000011</v>
      </c>
      <c r="D25" s="657" t="s">
        <v>68</v>
      </c>
      <c r="E25" s="477">
        <v>13500000</v>
      </c>
      <c r="F25" s="993">
        <v>45556</v>
      </c>
      <c r="H25" s="478">
        <v>0</v>
      </c>
      <c r="I25" s="328">
        <v>44613</v>
      </c>
      <c r="J25" s="65">
        <v>0</v>
      </c>
      <c r="N25" s="463"/>
      <c r="O25" s="463"/>
      <c r="P25" s="463"/>
      <c r="Q25" s="463"/>
      <c r="R25" s="463"/>
      <c r="S25" s="463"/>
      <c r="T25" s="463"/>
      <c r="U25" s="463"/>
      <c r="V25" s="463"/>
      <c r="W25" s="463"/>
    </row>
    <row r="26" spans="1:23" s="478" customFormat="1" ht="14.1" customHeight="1">
      <c r="A26" s="475">
        <v>45586</v>
      </c>
      <c r="B26" s="476" t="s">
        <v>68</v>
      </c>
      <c r="C26" s="477">
        <v>318825904.4000001</v>
      </c>
      <c r="D26" s="657" t="s">
        <v>68</v>
      </c>
      <c r="E26" s="477">
        <v>13500000</v>
      </c>
      <c r="F26" s="993">
        <v>45586</v>
      </c>
      <c r="H26" s="478">
        <v>0</v>
      </c>
      <c r="I26" s="328">
        <v>44641</v>
      </c>
      <c r="J26" s="65">
        <v>0</v>
      </c>
      <c r="N26" s="463"/>
      <c r="O26" s="463"/>
      <c r="P26" s="463"/>
      <c r="Q26" s="463"/>
      <c r="R26" s="463"/>
      <c r="S26" s="463"/>
      <c r="T26" s="463"/>
      <c r="U26" s="463"/>
      <c r="V26" s="463"/>
      <c r="W26" s="463"/>
    </row>
    <row r="27" spans="1:23" s="478" customFormat="1" ht="14.1" customHeight="1">
      <c r="A27" s="475">
        <v>45617</v>
      </c>
      <c r="B27" s="476" t="s">
        <v>68</v>
      </c>
      <c r="C27" s="477">
        <v>296553633.59700012</v>
      </c>
      <c r="D27" s="657" t="s">
        <v>68</v>
      </c>
      <c r="E27" s="477">
        <v>13500000</v>
      </c>
      <c r="F27" s="993">
        <v>45617</v>
      </c>
      <c r="H27" s="478">
        <v>0</v>
      </c>
      <c r="I27" s="328">
        <v>44672</v>
      </c>
      <c r="J27" s="65">
        <v>0</v>
      </c>
      <c r="N27" s="463"/>
      <c r="O27" s="463"/>
      <c r="P27" s="463"/>
      <c r="Q27" s="463"/>
      <c r="R27" s="463"/>
      <c r="S27" s="463"/>
      <c r="T27" s="463"/>
      <c r="U27" s="463"/>
      <c r="V27" s="463"/>
      <c r="W27" s="463"/>
    </row>
    <row r="28" spans="1:23" s="478" customFormat="1" ht="14.1" customHeight="1">
      <c r="A28" s="475">
        <v>45647</v>
      </c>
      <c r="B28" s="476" t="s">
        <v>68</v>
      </c>
      <c r="C28" s="477">
        <v>276327029.4115501</v>
      </c>
      <c r="D28" s="657" t="s">
        <v>68</v>
      </c>
      <c r="E28" s="477">
        <v>13500000</v>
      </c>
      <c r="F28" s="993">
        <v>45647</v>
      </c>
      <c r="H28" s="478">
        <v>0</v>
      </c>
      <c r="I28" s="328">
        <v>44702</v>
      </c>
      <c r="J28" s="65">
        <v>0</v>
      </c>
      <c r="N28" s="463"/>
      <c r="O28" s="463"/>
      <c r="P28" s="463"/>
      <c r="Q28" s="463"/>
      <c r="R28" s="463"/>
      <c r="S28" s="463"/>
      <c r="T28" s="463"/>
      <c r="U28" s="463"/>
      <c r="V28" s="463"/>
      <c r="W28" s="463"/>
    </row>
    <row r="29" spans="1:23" s="478" customFormat="1" ht="14.1" customHeight="1">
      <c r="A29" s="475">
        <v>45678</v>
      </c>
      <c r="B29" s="476" t="s">
        <v>68</v>
      </c>
      <c r="C29" s="477">
        <v>256535752.36185011</v>
      </c>
      <c r="D29" s="657" t="s">
        <v>68</v>
      </c>
      <c r="E29" s="477">
        <v>13500000</v>
      </c>
      <c r="F29" s="993">
        <v>45678</v>
      </c>
      <c r="H29" s="478">
        <v>0</v>
      </c>
      <c r="I29" s="328">
        <v>44733</v>
      </c>
      <c r="J29" s="65">
        <v>0</v>
      </c>
      <c r="N29" s="463"/>
      <c r="O29" s="463"/>
      <c r="P29" s="463"/>
      <c r="Q29" s="463"/>
      <c r="R29" s="463"/>
      <c r="S29" s="463"/>
      <c r="T29" s="463"/>
      <c r="U29" s="463"/>
      <c r="V29" s="463"/>
      <c r="W29" s="463"/>
    </row>
    <row r="30" spans="1:23" s="478" customFormat="1" ht="14.1" customHeight="1">
      <c r="A30" s="475">
        <v>45709</v>
      </c>
      <c r="B30" s="476" t="s">
        <v>68</v>
      </c>
      <c r="C30" s="477">
        <v>237233510.37945008</v>
      </c>
      <c r="D30" s="657" t="s">
        <v>68</v>
      </c>
      <c r="E30" s="477">
        <v>12841699.99</v>
      </c>
      <c r="F30" s="993">
        <v>45709</v>
      </c>
      <c r="H30" s="478">
        <v>1</v>
      </c>
      <c r="I30" s="328">
        <v>44763</v>
      </c>
      <c r="J30" s="65">
        <v>658300.00999999978</v>
      </c>
      <c r="N30" s="463"/>
      <c r="O30" s="463"/>
      <c r="P30" s="463"/>
      <c r="Q30" s="463"/>
      <c r="R30" s="463"/>
      <c r="S30" s="463"/>
      <c r="T30" s="463"/>
      <c r="U30" s="463"/>
      <c r="V30" s="463"/>
      <c r="W30" s="463"/>
    </row>
    <row r="31" spans="1:23" s="478" customFormat="1" ht="14.1" customHeight="1">
      <c r="A31" s="475">
        <v>45737</v>
      </c>
      <c r="B31" s="476" t="s">
        <v>68</v>
      </c>
      <c r="C31" s="477">
        <v>218419508.50200006</v>
      </c>
      <c r="D31" s="657" t="s">
        <v>68</v>
      </c>
      <c r="E31" s="477">
        <v>11823278.24</v>
      </c>
      <c r="F31" s="993">
        <v>45737</v>
      </c>
      <c r="H31" s="478">
        <v>2</v>
      </c>
      <c r="I31" s="328">
        <v>44794</v>
      </c>
      <c r="J31" s="65">
        <v>1018421.75</v>
      </c>
      <c r="N31" s="463"/>
      <c r="O31" s="463"/>
      <c r="P31" s="463"/>
      <c r="Q31" s="463"/>
      <c r="R31" s="463"/>
      <c r="S31" s="463"/>
      <c r="T31" s="463"/>
      <c r="U31" s="463"/>
      <c r="V31" s="463"/>
      <c r="W31" s="463"/>
    </row>
    <row r="32" spans="1:23" s="478" customFormat="1" ht="14.1" customHeight="1">
      <c r="A32" s="475">
        <v>45768</v>
      </c>
      <c r="B32" s="476" t="s">
        <v>68</v>
      </c>
      <c r="C32" s="477">
        <v>200145445.00177509</v>
      </c>
      <c r="D32" s="657" t="s">
        <v>68</v>
      </c>
      <c r="E32" s="477">
        <v>10834083.92</v>
      </c>
      <c r="F32" s="993">
        <v>45768</v>
      </c>
      <c r="H32" s="478">
        <v>3</v>
      </c>
      <c r="I32" s="328">
        <v>44825</v>
      </c>
      <c r="J32" s="65">
        <v>989194.3200000003</v>
      </c>
      <c r="N32" s="463"/>
      <c r="O32" s="463"/>
      <c r="P32" s="463"/>
      <c r="Q32" s="463"/>
      <c r="R32" s="463"/>
      <c r="S32" s="463"/>
      <c r="T32" s="463"/>
      <c r="U32" s="463"/>
      <c r="V32" s="463"/>
      <c r="W32" s="463"/>
    </row>
    <row r="33" spans="1:23" s="478" customFormat="1" ht="14.1" customHeight="1">
      <c r="A33" s="475">
        <v>45798</v>
      </c>
      <c r="B33" s="476" t="s">
        <v>68</v>
      </c>
      <c r="C33" s="477">
        <v>182257155.31725007</v>
      </c>
      <c r="D33" s="657" t="s">
        <v>68</v>
      </c>
      <c r="E33" s="477">
        <v>9865771.9399999995</v>
      </c>
      <c r="F33" s="993">
        <v>45798</v>
      </c>
      <c r="H33" s="478">
        <v>4</v>
      </c>
      <c r="I33" s="328">
        <v>44855</v>
      </c>
      <c r="J33" s="65">
        <v>968311.98000000045</v>
      </c>
      <c r="N33" s="463"/>
      <c r="O33" s="463"/>
      <c r="P33" s="463"/>
      <c r="Q33" s="463"/>
      <c r="R33" s="463"/>
      <c r="S33" s="463"/>
      <c r="T33" s="463"/>
      <c r="U33" s="463"/>
      <c r="V33" s="463"/>
      <c r="W33" s="463"/>
    </row>
    <row r="34" spans="1:23" s="478" customFormat="1" ht="14.1" customHeight="1">
      <c r="A34" s="475">
        <v>45829</v>
      </c>
      <c r="B34" s="476" t="s">
        <v>68</v>
      </c>
      <c r="C34" s="477">
        <v>164792213.33152509</v>
      </c>
      <c r="D34" s="657" t="s">
        <v>68</v>
      </c>
      <c r="E34" s="477">
        <v>8920376.2199999988</v>
      </c>
      <c r="F34" s="993">
        <v>45829</v>
      </c>
      <c r="H34" s="478">
        <v>5</v>
      </c>
      <c r="I34" s="328">
        <v>44886</v>
      </c>
      <c r="J34" s="65">
        <v>945395.72000000067</v>
      </c>
      <c r="N34" s="463"/>
      <c r="O34" s="463"/>
      <c r="P34" s="463"/>
      <c r="Q34" s="463"/>
      <c r="R34" s="463"/>
      <c r="S34" s="463"/>
      <c r="T34" s="463"/>
      <c r="U34" s="463"/>
      <c r="V34" s="463"/>
      <c r="W34" s="463"/>
    </row>
    <row r="35" spans="1:23" s="478" customFormat="1" ht="14.1" customHeight="1">
      <c r="A35" s="475">
        <v>45859</v>
      </c>
      <c r="B35" s="476" t="s">
        <v>68</v>
      </c>
      <c r="C35" s="477">
        <v>147778002.6606001</v>
      </c>
      <c r="D35" s="657" t="s">
        <v>68</v>
      </c>
      <c r="E35" s="477">
        <v>7999379.0599999987</v>
      </c>
      <c r="F35" s="993">
        <v>45859</v>
      </c>
      <c r="H35" s="478">
        <v>6</v>
      </c>
      <c r="I35" s="328">
        <v>44916</v>
      </c>
      <c r="J35" s="65">
        <v>920997.16000000015</v>
      </c>
      <c r="N35" s="463"/>
      <c r="O35" s="463"/>
      <c r="P35" s="463"/>
      <c r="Q35" s="463"/>
      <c r="R35" s="463"/>
      <c r="S35" s="463"/>
      <c r="T35" s="463"/>
      <c r="U35" s="463"/>
      <c r="V35" s="463"/>
      <c r="W35" s="463"/>
    </row>
    <row r="36" spans="1:23" s="478" customFormat="1" ht="14.1" customHeight="1">
      <c r="A36" s="475">
        <v>45890</v>
      </c>
      <c r="B36" s="476" t="s">
        <v>68</v>
      </c>
      <c r="C36" s="477">
        <v>131246355.87180008</v>
      </c>
      <c r="D36" s="657" t="s">
        <v>68</v>
      </c>
      <c r="E36" s="477">
        <v>7104503.5899999989</v>
      </c>
      <c r="F36" s="993">
        <v>45890</v>
      </c>
      <c r="H36" s="478">
        <v>7</v>
      </c>
      <c r="I36" s="328">
        <v>44947</v>
      </c>
      <c r="J36" s="65">
        <v>894875.46999999974</v>
      </c>
      <c r="N36" s="463"/>
      <c r="O36" s="463"/>
      <c r="P36" s="463"/>
      <c r="Q36" s="463"/>
      <c r="R36" s="463"/>
      <c r="S36" s="463"/>
      <c r="T36" s="463"/>
      <c r="U36" s="463"/>
      <c r="V36" s="463"/>
      <c r="W36" s="463"/>
    </row>
    <row r="37" spans="1:23" s="478" customFormat="1" ht="14.1" customHeight="1">
      <c r="A37" s="475">
        <v>45921</v>
      </c>
      <c r="B37" s="476" t="s">
        <v>68</v>
      </c>
      <c r="C37" s="477">
        <v>115237701.48735009</v>
      </c>
      <c r="D37" s="657" t="s">
        <v>68</v>
      </c>
      <c r="E37" s="477">
        <v>6237938.2599999988</v>
      </c>
      <c r="F37" s="993">
        <v>45921</v>
      </c>
      <c r="H37" s="478">
        <v>8</v>
      </c>
      <c r="I37" s="328">
        <v>44978</v>
      </c>
      <c r="J37" s="65">
        <v>866565.33000000007</v>
      </c>
      <c r="N37" s="463"/>
      <c r="O37" s="463"/>
      <c r="P37" s="463"/>
      <c r="Q37" s="463"/>
      <c r="R37" s="463"/>
      <c r="S37" s="463"/>
      <c r="T37" s="463"/>
      <c r="U37" s="463"/>
      <c r="V37" s="463"/>
      <c r="W37" s="463"/>
    </row>
    <row r="38" spans="1:23" s="478" customFormat="1" ht="14.1" customHeight="1">
      <c r="A38" s="475">
        <v>45951</v>
      </c>
      <c r="B38" s="476" t="s">
        <v>68</v>
      </c>
      <c r="C38" s="477">
        <v>100176569.2161001</v>
      </c>
      <c r="D38" s="657" t="s">
        <v>68</v>
      </c>
      <c r="E38" s="477">
        <v>5422663.2899999991</v>
      </c>
      <c r="F38" s="993">
        <v>45951</v>
      </c>
      <c r="H38" s="478">
        <v>9</v>
      </c>
      <c r="I38" s="328">
        <v>45006</v>
      </c>
      <c r="J38" s="65">
        <v>815274.96999999974</v>
      </c>
      <c r="N38" s="463"/>
      <c r="O38" s="463"/>
      <c r="P38" s="463"/>
      <c r="Q38" s="463"/>
      <c r="R38" s="463"/>
      <c r="S38" s="463"/>
      <c r="T38" s="463"/>
      <c r="U38" s="463"/>
      <c r="V38" s="463"/>
      <c r="W38" s="463"/>
    </row>
    <row r="39" spans="1:23" s="478" customFormat="1" ht="14.1" customHeight="1">
      <c r="A39" s="475">
        <v>45982</v>
      </c>
      <c r="B39" s="476" t="s">
        <v>68</v>
      </c>
      <c r="C39" s="477">
        <v>86078968.624350086</v>
      </c>
      <c r="D39" s="657" t="s">
        <v>68</v>
      </c>
      <c r="E39" s="477">
        <v>4659545.3099999987</v>
      </c>
      <c r="F39" s="993">
        <v>45982</v>
      </c>
      <c r="H39" s="478">
        <v>10</v>
      </c>
      <c r="I39" s="328">
        <v>45037</v>
      </c>
      <c r="J39" s="65">
        <v>763117.98000000045</v>
      </c>
      <c r="N39" s="463"/>
      <c r="O39" s="463"/>
      <c r="P39" s="463"/>
      <c r="Q39" s="463"/>
      <c r="R39" s="463"/>
      <c r="S39" s="463"/>
      <c r="T39" s="463"/>
      <c r="U39" s="463"/>
      <c r="V39" s="463"/>
      <c r="W39" s="463"/>
    </row>
    <row r="40" spans="1:23" s="478" customFormat="1" ht="14.1" customHeight="1">
      <c r="A40" s="475">
        <v>46012</v>
      </c>
      <c r="B40" s="476" t="s">
        <v>68</v>
      </c>
      <c r="C40" s="477">
        <v>73079088.995250091</v>
      </c>
      <c r="D40" s="657" t="s">
        <v>68</v>
      </c>
      <c r="E40" s="477">
        <v>3955848.1199999987</v>
      </c>
      <c r="F40" s="993">
        <v>46012</v>
      </c>
      <c r="H40" s="478">
        <v>11</v>
      </c>
      <c r="J40" s="65">
        <v>703697.19</v>
      </c>
      <c r="N40" s="463"/>
      <c r="O40" s="463"/>
      <c r="P40" s="463"/>
      <c r="Q40" s="463"/>
      <c r="R40" s="463"/>
      <c r="S40" s="463"/>
      <c r="T40" s="463"/>
      <c r="U40" s="463"/>
      <c r="V40" s="463"/>
      <c r="W40" s="463"/>
    </row>
    <row r="41" spans="1:23" s="478" customFormat="1" ht="14.1" customHeight="1">
      <c r="A41" s="475">
        <v>46043</v>
      </c>
      <c r="B41" s="476" t="s">
        <v>68</v>
      </c>
      <c r="C41" s="477">
        <v>0</v>
      </c>
      <c r="D41" s="657" t="s">
        <v>68</v>
      </c>
      <c r="E41" s="477">
        <v>0</v>
      </c>
      <c r="F41" s="993" t="s">
        <v>126</v>
      </c>
      <c r="H41" s="478">
        <v>12</v>
      </c>
      <c r="J41" s="65">
        <v>3955848.1199999987</v>
      </c>
      <c r="N41" s="463"/>
      <c r="O41" s="463"/>
      <c r="P41" s="463"/>
      <c r="Q41" s="463"/>
      <c r="R41" s="463"/>
      <c r="S41" s="463"/>
      <c r="T41" s="463"/>
      <c r="U41" s="463"/>
      <c r="V41" s="463"/>
      <c r="W41" s="463"/>
    </row>
    <row r="42" spans="1:23" s="478" customFormat="1" ht="14.1" customHeight="1">
      <c r="A42" s="475">
        <v>46074</v>
      </c>
      <c r="B42" s="476" t="s">
        <v>68</v>
      </c>
      <c r="C42" s="477">
        <v>0</v>
      </c>
      <c r="D42" s="657" t="s">
        <v>68</v>
      </c>
      <c r="E42" s="477">
        <v>0</v>
      </c>
      <c r="F42" s="993" t="s">
        <v>126</v>
      </c>
      <c r="H42" s="478">
        <v>0</v>
      </c>
      <c r="I42" s="328"/>
      <c r="J42" s="65">
        <v>0</v>
      </c>
      <c r="N42" s="463"/>
      <c r="O42" s="463"/>
      <c r="P42" s="463"/>
      <c r="Q42" s="463"/>
      <c r="R42" s="463"/>
      <c r="S42" s="463"/>
      <c r="T42" s="463"/>
      <c r="U42" s="463"/>
      <c r="V42" s="463"/>
      <c r="W42" s="463"/>
    </row>
    <row r="43" spans="1:23" s="478" customFormat="1" ht="14.1" customHeight="1">
      <c r="A43" s="475">
        <v>46102</v>
      </c>
      <c r="B43" s="476" t="s">
        <v>68</v>
      </c>
      <c r="C43" s="477">
        <v>0</v>
      </c>
      <c r="D43" s="657" t="s">
        <v>68</v>
      </c>
      <c r="E43" s="477">
        <v>0</v>
      </c>
      <c r="F43" s="993" t="s">
        <v>126</v>
      </c>
      <c r="H43" s="478">
        <v>0</v>
      </c>
      <c r="I43" s="328"/>
      <c r="J43" s="65">
        <v>0</v>
      </c>
      <c r="N43" s="463"/>
      <c r="O43" s="463"/>
      <c r="P43" s="463"/>
      <c r="Q43" s="463"/>
      <c r="R43" s="463"/>
      <c r="S43" s="463"/>
      <c r="T43" s="463"/>
      <c r="U43" s="463"/>
      <c r="V43" s="463"/>
      <c r="W43" s="463"/>
    </row>
    <row r="44" spans="1:23" s="478" customFormat="1" ht="14.1" customHeight="1">
      <c r="A44" s="475">
        <v>46133</v>
      </c>
      <c r="B44" s="476" t="s">
        <v>68</v>
      </c>
      <c r="C44" s="477">
        <v>0</v>
      </c>
      <c r="D44" s="657" t="s">
        <v>68</v>
      </c>
      <c r="E44" s="477">
        <v>0</v>
      </c>
      <c r="F44" s="993" t="s">
        <v>126</v>
      </c>
      <c r="H44" s="478">
        <v>0</v>
      </c>
      <c r="I44" s="328"/>
      <c r="J44" s="65">
        <v>0</v>
      </c>
      <c r="N44" s="463"/>
      <c r="O44" s="463"/>
      <c r="P44" s="463"/>
      <c r="Q44" s="463"/>
      <c r="R44" s="463"/>
      <c r="S44" s="463"/>
      <c r="T44" s="463"/>
      <c r="U44" s="463"/>
      <c r="V44" s="463"/>
      <c r="W44" s="463"/>
    </row>
    <row r="45" spans="1:23" s="478" customFormat="1" ht="14.1" customHeight="1">
      <c r="A45" s="475">
        <v>46163</v>
      </c>
      <c r="B45" s="476" t="s">
        <v>68</v>
      </c>
      <c r="C45" s="477">
        <v>0</v>
      </c>
      <c r="D45" s="657" t="s">
        <v>68</v>
      </c>
      <c r="E45" s="477">
        <v>0</v>
      </c>
      <c r="F45" s="99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903</v>
      </c>
      <c r="F47" s="385"/>
    </row>
    <row r="48" spans="1:23" ht="0.75" customHeight="1"/>
    <row r="73"/>
    <row r="74"/>
    <row r="75"/>
    <row r="76"/>
  </sheetData>
  <sheetProtection algorithmName="SHA-512" hashValue="qHh9uH2g38O36Ol/CAqi08EKHv74LTDkfvMmAW7Nlh++dciNBphwWD5dIMCb05ApeayjAaku6/2RphMHsFmPgw==" saltValue="5gmAii9N2LfF/WgDJVD78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868</v>
      </c>
      <c r="B1" s="483"/>
    </row>
    <row r="2" spans="1:2" ht="14.25" customHeight="1">
      <c r="A2" s="482" t="s">
        <v>869</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N1J69h61tyNjwOnuCPvuvpK82LLUN1zTChNWngktIvw2r6gE2KLZe08y2ih0KBCEsqNDYD1+O7rL2byqMJNCLw==" saltValue="G7g/Pcje/5wTBk7awvI2X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2"/>
  <sheetViews>
    <sheetView showGridLines="0" zoomScale="70" zoomScaleNormal="70" zoomScaleSheetLayoutView="100" workbookViewId="0"/>
  </sheetViews>
  <sheetFormatPr baseColWidth="10"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c r="C4" s="489"/>
    </row>
    <row r="5" spans="1:10" ht="12.75" customHeight="1">
      <c r="A5" s="486" t="s">
        <v>210</v>
      </c>
      <c r="B5" s="658"/>
      <c r="C5" s="602"/>
      <c r="D5" s="602"/>
    </row>
    <row r="6" spans="1:10" ht="12.75" customHeight="1">
      <c r="A6" s="490"/>
      <c r="B6" s="763"/>
      <c r="F6" s="1126" t="s">
        <v>506</v>
      </c>
      <c r="G6" s="1127"/>
      <c r="H6" s="1127"/>
      <c r="I6" s="1127"/>
      <c r="J6" s="1128"/>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3.15" customHeight="1">
      <c r="A8" s="857" t="s">
        <v>52</v>
      </c>
      <c r="B8" s="858">
        <v>377550</v>
      </c>
      <c r="C8" s="858">
        <v>47380.26</v>
      </c>
      <c r="D8" s="859">
        <v>424930.26</v>
      </c>
      <c r="F8" s="494">
        <v>0</v>
      </c>
      <c r="G8" s="495">
        <v>583824505.09000015</v>
      </c>
      <c r="H8" s="496">
        <v>1</v>
      </c>
      <c r="I8" s="495">
        <v>623250865.80999994</v>
      </c>
      <c r="J8" s="496">
        <v>1</v>
      </c>
    </row>
    <row r="9" spans="1:10" s="478" customFormat="1" ht="13.15" customHeight="1">
      <c r="A9" s="338">
        <v>45292</v>
      </c>
      <c r="B9" s="662">
        <v>23098616.800000001</v>
      </c>
      <c r="C9" s="662">
        <v>2772147.9899999984</v>
      </c>
      <c r="D9" s="664">
        <v>25870764.789999999</v>
      </c>
      <c r="F9" s="494">
        <v>1</v>
      </c>
      <c r="G9" s="495">
        <v>560348338.2900002</v>
      </c>
      <c r="H9" s="496">
        <v>0.95978900064090156</v>
      </c>
      <c r="I9" s="495">
        <v>596955170.75999999</v>
      </c>
      <c r="J9" s="496">
        <v>0.95780881103819226</v>
      </c>
    </row>
    <row r="10" spans="1:10" s="478" customFormat="1" ht="13.15" customHeight="1">
      <c r="A10" s="860">
        <v>45323</v>
      </c>
      <c r="B10" s="858">
        <v>23128587.280000001</v>
      </c>
      <c r="C10" s="858">
        <v>2662400.4599999972</v>
      </c>
      <c r="D10" s="859">
        <v>25790987.739999998</v>
      </c>
      <c r="F10" s="494">
        <v>2</v>
      </c>
      <c r="G10" s="495">
        <v>537219751.01000023</v>
      </c>
      <c r="H10" s="496">
        <v>0.92017335059819816</v>
      </c>
      <c r="I10" s="495">
        <v>571164183.01999998</v>
      </c>
      <c r="J10" s="496">
        <v>0.91642742008499867</v>
      </c>
    </row>
    <row r="11" spans="1:10" s="478" customFormat="1" ht="13.15" customHeight="1">
      <c r="A11" s="338">
        <v>45352</v>
      </c>
      <c r="B11" s="662">
        <v>23120088.48</v>
      </c>
      <c r="C11" s="662">
        <v>2552508.25</v>
      </c>
      <c r="D11" s="664">
        <v>25672596.73</v>
      </c>
      <c r="F11" s="494">
        <v>3</v>
      </c>
      <c r="G11" s="495">
        <v>514099662.53000021</v>
      </c>
      <c r="H11" s="496">
        <v>0.88057225766970604</v>
      </c>
      <c r="I11" s="495">
        <v>545491586.28999996</v>
      </c>
      <c r="J11" s="496">
        <v>0.87523598636491085</v>
      </c>
    </row>
    <row r="12" spans="1:10" s="478" customFormat="1" ht="13.15" customHeight="1">
      <c r="A12" s="860">
        <v>45383</v>
      </c>
      <c r="B12" s="858">
        <v>23140179.199999999</v>
      </c>
      <c r="C12" s="858">
        <v>2442658.5</v>
      </c>
      <c r="D12" s="859">
        <v>25582837.699999999</v>
      </c>
      <c r="F12" s="494">
        <v>4</v>
      </c>
      <c r="G12" s="495">
        <v>490959483.33000022</v>
      </c>
      <c r="H12" s="496">
        <v>0.84093675248235045</v>
      </c>
      <c r="I12" s="495">
        <v>519908748.58999997</v>
      </c>
      <c r="J12" s="496">
        <v>0.83418857014230907</v>
      </c>
    </row>
    <row r="13" spans="1:10" s="478" customFormat="1" ht="13.15" customHeight="1">
      <c r="A13" s="338">
        <v>45413</v>
      </c>
      <c r="B13" s="662">
        <v>23135412.670000002</v>
      </c>
      <c r="C13" s="662">
        <v>2332712.6499999985</v>
      </c>
      <c r="D13" s="664">
        <v>25468125.32</v>
      </c>
      <c r="F13" s="494">
        <v>5</v>
      </c>
      <c r="G13" s="495">
        <v>467824070.66000021</v>
      </c>
      <c r="H13" s="496">
        <v>0.80130941161485203</v>
      </c>
      <c r="I13" s="495">
        <v>494440623.26999998</v>
      </c>
      <c r="J13" s="496">
        <v>0.79332520882647573</v>
      </c>
    </row>
    <row r="14" spans="1:10" s="478" customFormat="1" ht="13.15" customHeight="1">
      <c r="A14" s="860">
        <v>45444</v>
      </c>
      <c r="B14" s="858">
        <v>23135238.73</v>
      </c>
      <c r="C14" s="858">
        <v>2222787.6400000006</v>
      </c>
      <c r="D14" s="859">
        <v>25358026.370000001</v>
      </c>
      <c r="F14" s="494">
        <v>6</v>
      </c>
      <c r="G14" s="495">
        <v>444688831.93000019</v>
      </c>
      <c r="H14" s="496">
        <v>0.76168236867934935</v>
      </c>
      <c r="I14" s="495">
        <v>469082596.89999998</v>
      </c>
      <c r="J14" s="496">
        <v>0.75263850021349399</v>
      </c>
    </row>
    <row r="15" spans="1:10" s="478" customFormat="1" ht="13.15" customHeight="1">
      <c r="A15" s="338">
        <v>45474</v>
      </c>
      <c r="B15" s="662">
        <v>23110821.699999999</v>
      </c>
      <c r="C15" s="662">
        <v>2112867.379999999</v>
      </c>
      <c r="D15" s="664">
        <v>25223689.079999998</v>
      </c>
      <c r="F15" s="494">
        <v>7</v>
      </c>
      <c r="G15" s="495">
        <v>421578010.2300002</v>
      </c>
      <c r="H15" s="496">
        <v>0.72209714829460836</v>
      </c>
      <c r="I15" s="495">
        <v>443858907.81999999</v>
      </c>
      <c r="J15" s="496">
        <v>0.71216733448600111</v>
      </c>
    </row>
    <row r="16" spans="1:10" s="478" customFormat="1" ht="13.15" customHeight="1">
      <c r="A16" s="860">
        <v>45505</v>
      </c>
      <c r="B16" s="858">
        <v>23086021.350000001</v>
      </c>
      <c r="C16" s="858">
        <v>2003059.0099999979</v>
      </c>
      <c r="D16" s="859">
        <v>25089080.359999999</v>
      </c>
      <c r="F16" s="494">
        <v>8</v>
      </c>
      <c r="G16" s="495">
        <v>398491988.88000017</v>
      </c>
      <c r="H16" s="496">
        <v>0.68255440702779369</v>
      </c>
      <c r="I16" s="495">
        <v>418769827.45999998</v>
      </c>
      <c r="J16" s="496">
        <v>0.67191214715081249</v>
      </c>
    </row>
    <row r="17" spans="1:10" s="478" customFormat="1" ht="13.15" customHeight="1">
      <c r="A17" s="338">
        <v>45536</v>
      </c>
      <c r="B17" s="662">
        <v>22949631.670000002</v>
      </c>
      <c r="C17" s="662">
        <v>1893368.7299999967</v>
      </c>
      <c r="D17" s="664">
        <v>24843000.399999999</v>
      </c>
      <c r="F17" s="494">
        <v>9</v>
      </c>
      <c r="G17" s="495">
        <v>375542357.21000016</v>
      </c>
      <c r="H17" s="496">
        <v>0.64324527993580538</v>
      </c>
      <c r="I17" s="495">
        <v>393926827.06</v>
      </c>
      <c r="J17" s="496">
        <v>0.63205179273684298</v>
      </c>
    </row>
    <row r="18" spans="1:10" s="478" customFormat="1" ht="13.15" customHeight="1">
      <c r="A18" s="860">
        <v>45566</v>
      </c>
      <c r="B18" s="858">
        <v>22830721.620000001</v>
      </c>
      <c r="C18" s="858">
        <v>1784328.3599999994</v>
      </c>
      <c r="D18" s="859">
        <v>24615049.98</v>
      </c>
      <c r="F18" s="494">
        <v>10</v>
      </c>
      <c r="G18" s="495">
        <v>352711635.59000015</v>
      </c>
      <c r="H18" s="496">
        <v>0.60413982714827541</v>
      </c>
      <c r="I18" s="495">
        <v>369311777.07999998</v>
      </c>
      <c r="J18" s="496">
        <v>0.5925571825721071</v>
      </c>
    </row>
    <row r="19" spans="1:10" s="478" customFormat="1" ht="13.15" customHeight="1">
      <c r="A19" s="338">
        <v>45597</v>
      </c>
      <c r="B19" s="662">
        <v>22649069.629999999</v>
      </c>
      <c r="C19" s="662">
        <v>1675849.3900000006</v>
      </c>
      <c r="D19" s="664">
        <v>24324919.02</v>
      </c>
      <c r="F19" s="494">
        <v>11</v>
      </c>
      <c r="G19" s="495">
        <v>330062565.96000016</v>
      </c>
      <c r="H19" s="496">
        <v>0.56534551578837711</v>
      </c>
      <c r="I19" s="495">
        <v>344986858.06</v>
      </c>
      <c r="J19" s="496">
        <v>0.55352808473301085</v>
      </c>
    </row>
    <row r="20" spans="1:10" s="478" customFormat="1" ht="13.15" customHeight="1">
      <c r="A20" s="860">
        <v>45627</v>
      </c>
      <c r="B20" s="858">
        <v>22327370.440000001</v>
      </c>
      <c r="C20" s="858">
        <v>1568237.2799999975</v>
      </c>
      <c r="D20" s="859">
        <v>23895607.719999999</v>
      </c>
      <c r="F20" s="494">
        <v>12</v>
      </c>
      <c r="G20" s="495">
        <v>307735195.52000016</v>
      </c>
      <c r="H20" s="496">
        <v>0.52710222479024049</v>
      </c>
      <c r="I20" s="495">
        <v>321091250.34000003</v>
      </c>
      <c r="J20" s="496">
        <v>0.51518781273203362</v>
      </c>
    </row>
    <row r="21" spans="1:10" s="478" customFormat="1" ht="13.15" customHeight="1">
      <c r="A21" s="338">
        <v>45658</v>
      </c>
      <c r="B21" s="662">
        <v>21935559.719999999</v>
      </c>
      <c r="C21" s="662">
        <v>1462153.2100000009</v>
      </c>
      <c r="D21" s="664">
        <v>23397712.93</v>
      </c>
      <c r="F21" s="494">
        <v>13</v>
      </c>
      <c r="G21" s="495">
        <v>285799635.80000019</v>
      </c>
      <c r="H21" s="496">
        <v>0.48953004423125818</v>
      </c>
      <c r="I21" s="495">
        <v>297693537.41000003</v>
      </c>
      <c r="J21" s="496">
        <v>0.47764640811706932</v>
      </c>
    </row>
    <row r="22" spans="1:10" s="478" customFormat="1" ht="13.15" customHeight="1">
      <c r="A22" s="860">
        <v>45689</v>
      </c>
      <c r="B22" s="858">
        <v>21538420.739999998</v>
      </c>
      <c r="C22" s="858">
        <v>1357929</v>
      </c>
      <c r="D22" s="859">
        <v>22896349.739999998</v>
      </c>
      <c r="F22" s="494">
        <v>14</v>
      </c>
      <c r="G22" s="495">
        <v>264261215.06000018</v>
      </c>
      <c r="H22" s="496">
        <v>0.45263810058685816</v>
      </c>
      <c r="I22" s="495">
        <v>274797187.67000002</v>
      </c>
      <c r="J22" s="496">
        <v>0.44090943590244902</v>
      </c>
    </row>
    <row r="23" spans="1:10" s="478" customFormat="1" ht="13.15" customHeight="1">
      <c r="A23" s="338">
        <v>45717</v>
      </c>
      <c r="B23" s="662">
        <v>21072129.93</v>
      </c>
      <c r="C23" s="662">
        <v>1255594.0199999996</v>
      </c>
      <c r="D23" s="664">
        <v>22327723.949999999</v>
      </c>
      <c r="F23" s="494">
        <v>15</v>
      </c>
      <c r="G23" s="495">
        <v>243189085.13000017</v>
      </c>
      <c r="H23" s="496">
        <v>0.41654484011854054</v>
      </c>
      <c r="I23" s="495">
        <v>252469463.72000003</v>
      </c>
      <c r="J23" s="496">
        <v>0.40508481828080795</v>
      </c>
    </row>
    <row r="24" spans="1:10" s="478" customFormat="1" ht="13.15" customHeight="1">
      <c r="A24" s="860">
        <v>45748</v>
      </c>
      <c r="B24" s="858">
        <v>20786760.690000001</v>
      </c>
      <c r="C24" s="858">
        <v>1155472</v>
      </c>
      <c r="D24" s="859">
        <v>21942232.690000001</v>
      </c>
      <c r="F24" s="494">
        <v>16</v>
      </c>
      <c r="G24" s="495">
        <v>222402324.44000018</v>
      </c>
      <c r="H24" s="496">
        <v>0.38094037249381213</v>
      </c>
      <c r="I24" s="495">
        <v>230527231.03000003</v>
      </c>
      <c r="J24" s="496">
        <v>0.3698787176659567</v>
      </c>
    </row>
    <row r="25" spans="1:10" s="478" customFormat="1" ht="13.15" customHeight="1">
      <c r="A25" s="338">
        <v>45778</v>
      </c>
      <c r="B25" s="662">
        <v>20450496.960000001</v>
      </c>
      <c r="C25" s="662">
        <v>1056706.4800000004</v>
      </c>
      <c r="D25" s="664">
        <v>21507203.440000001</v>
      </c>
      <c r="F25" s="494">
        <v>17</v>
      </c>
      <c r="G25" s="495">
        <v>201951827.48000017</v>
      </c>
      <c r="H25" s="496">
        <v>0.3459118720082982</v>
      </c>
      <c r="I25" s="495">
        <v>209020027.59000003</v>
      </c>
      <c r="J25" s="496">
        <v>0.33537061728482292</v>
      </c>
    </row>
    <row r="26" spans="1:10" s="478" customFormat="1" ht="13.15" customHeight="1">
      <c r="A26" s="860">
        <v>45809</v>
      </c>
      <c r="B26" s="858">
        <v>20075046.390000001</v>
      </c>
      <c r="C26" s="858">
        <v>959540.3200000003</v>
      </c>
      <c r="D26" s="859">
        <v>21034586.710000001</v>
      </c>
      <c r="F26" s="494">
        <v>18</v>
      </c>
      <c r="G26" s="495">
        <v>181876781.09000015</v>
      </c>
      <c r="H26" s="496">
        <v>0.31152645958559538</v>
      </c>
      <c r="I26" s="495">
        <v>187985440.88000003</v>
      </c>
      <c r="J26" s="496">
        <v>0.30162082588635825</v>
      </c>
    </row>
    <row r="27" spans="1:10" s="478" customFormat="1" ht="13.15" customHeight="1">
      <c r="A27" s="338">
        <v>45839</v>
      </c>
      <c r="B27" s="662">
        <v>19654282.23</v>
      </c>
      <c r="C27" s="662">
        <v>864156.87000000104</v>
      </c>
      <c r="D27" s="664">
        <v>20518439.100000001</v>
      </c>
      <c r="F27" s="494">
        <v>19</v>
      </c>
      <c r="G27" s="495">
        <v>162222498.86000016</v>
      </c>
      <c r="H27" s="496">
        <v>0.27786175031312288</v>
      </c>
      <c r="I27" s="495">
        <v>167467001.78000003</v>
      </c>
      <c r="J27" s="496">
        <v>0.26869918834746215</v>
      </c>
    </row>
    <row r="28" spans="1:10" s="478" customFormat="1" ht="13.15" customHeight="1">
      <c r="A28" s="860">
        <v>45870</v>
      </c>
      <c r="B28" s="858">
        <v>19176805.649999999</v>
      </c>
      <c r="C28" s="858">
        <v>770773.97000000253</v>
      </c>
      <c r="D28" s="859">
        <v>19947579.620000001</v>
      </c>
      <c r="F28" s="494">
        <v>20</v>
      </c>
      <c r="G28" s="495">
        <v>143045693.21000016</v>
      </c>
      <c r="H28" s="496">
        <v>0.24501488369000335</v>
      </c>
      <c r="I28" s="495">
        <v>147519422.16000003</v>
      </c>
      <c r="J28" s="496">
        <v>0.23669348933559572</v>
      </c>
    </row>
    <row r="29" spans="1:10" s="478" customFormat="1" ht="13.15" customHeight="1">
      <c r="A29" s="338">
        <v>45901</v>
      </c>
      <c r="B29" s="662">
        <v>18162866.68</v>
      </c>
      <c r="C29" s="662">
        <v>679656.8200000003</v>
      </c>
      <c r="D29" s="664">
        <v>18842523.5</v>
      </c>
      <c r="F29" s="494">
        <v>21</v>
      </c>
      <c r="G29" s="495">
        <v>124882826.53000015</v>
      </c>
      <c r="H29" s="496">
        <v>0.21390473582596314</v>
      </c>
      <c r="I29" s="495">
        <v>128676898.66000003</v>
      </c>
      <c r="J29" s="496">
        <v>0.20646084220479463</v>
      </c>
    </row>
    <row r="30" spans="1:10" s="478" customFormat="1" ht="13.15" customHeight="1">
      <c r="A30" s="860">
        <v>45931</v>
      </c>
      <c r="B30" s="858">
        <v>17114785.969999999</v>
      </c>
      <c r="C30" s="858">
        <v>593359.6799999997</v>
      </c>
      <c r="D30" s="859">
        <v>17708145.649999999</v>
      </c>
      <c r="F30" s="494">
        <v>22</v>
      </c>
      <c r="G30" s="495">
        <v>107768040.56000015</v>
      </c>
      <c r="H30" s="496">
        <v>0.18458978617793209</v>
      </c>
      <c r="I30" s="495">
        <v>110968753.01000002</v>
      </c>
      <c r="J30" s="496">
        <v>0.17804829338789752</v>
      </c>
    </row>
    <row r="31" spans="1:10" s="478" customFormat="1" ht="13.15" customHeight="1">
      <c r="A31" s="338">
        <v>45962</v>
      </c>
      <c r="B31" s="662">
        <v>15883505.34</v>
      </c>
      <c r="C31" s="662">
        <v>512042.8200000003</v>
      </c>
      <c r="D31" s="664">
        <v>16395548.16</v>
      </c>
      <c r="F31" s="494">
        <v>23</v>
      </c>
      <c r="G31" s="495">
        <v>91884535.220000148</v>
      </c>
      <c r="H31" s="496">
        <v>0.15738382753535771</v>
      </c>
      <c r="I31" s="495">
        <v>94573204.850000024</v>
      </c>
      <c r="J31" s="496">
        <v>0.15174179457751605</v>
      </c>
    </row>
    <row r="32" spans="1:10" s="478" customFormat="1" ht="13.15" customHeight="1">
      <c r="A32" s="860">
        <v>45992</v>
      </c>
      <c r="B32" s="858">
        <v>14196028.789999999</v>
      </c>
      <c r="C32" s="858">
        <v>436573.13000000082</v>
      </c>
      <c r="D32" s="859">
        <v>14632601.92</v>
      </c>
      <c r="F32" s="494">
        <v>24</v>
      </c>
      <c r="G32" s="495">
        <v>77688506.430000156</v>
      </c>
      <c r="H32" s="496">
        <v>0.1330682521077528</v>
      </c>
      <c r="I32" s="495">
        <v>79940602.930000022</v>
      </c>
      <c r="J32" s="496">
        <v>0.12826392599728884</v>
      </c>
    </row>
    <row r="33" spans="1:10" s="478" customFormat="1" ht="13.15" customHeight="1">
      <c r="A33" s="338">
        <v>46023</v>
      </c>
      <c r="B33" s="662">
        <v>11723596.48</v>
      </c>
      <c r="C33" s="662">
        <v>369124.21999999881</v>
      </c>
      <c r="D33" s="664">
        <v>12092720.699999999</v>
      </c>
      <c r="F33" s="494">
        <v>25</v>
      </c>
      <c r="G33" s="495">
        <v>65964909.950000152</v>
      </c>
      <c r="H33" s="496">
        <v>0.11298756625474508</v>
      </c>
      <c r="I33" s="495">
        <v>67847882.230000019</v>
      </c>
      <c r="J33" s="496">
        <v>0.10886127232542613</v>
      </c>
    </row>
    <row r="34" spans="1:10" s="478" customFormat="1" ht="13.15" customHeight="1">
      <c r="A34" s="860">
        <v>46054</v>
      </c>
      <c r="B34" s="858">
        <v>9090383.9700000007</v>
      </c>
      <c r="C34" s="858">
        <v>313421.24000000022</v>
      </c>
      <c r="D34" s="859">
        <v>9403805.2100000009</v>
      </c>
      <c r="F34" s="494">
        <v>26</v>
      </c>
      <c r="G34" s="495">
        <v>56874525.980000153</v>
      </c>
      <c r="H34" s="496">
        <v>9.7417161294441709E-2</v>
      </c>
      <c r="I34" s="495">
        <v>58444077.020000018</v>
      </c>
      <c r="J34" s="496">
        <v>9.3772957610004967E-2</v>
      </c>
    </row>
    <row r="35" spans="1:10" s="478" customFormat="1" ht="13.15" customHeight="1">
      <c r="A35" s="338">
        <v>46082</v>
      </c>
      <c r="B35" s="662">
        <v>6199311.2000000002</v>
      </c>
      <c r="C35" s="662">
        <v>270230.9299999997</v>
      </c>
      <c r="D35" s="664">
        <v>6469542.1299999999</v>
      </c>
      <c r="F35" s="494">
        <v>27</v>
      </c>
      <c r="G35" s="495">
        <v>50675214.78000015</v>
      </c>
      <c r="H35" s="496">
        <v>8.6798711493256436E-2</v>
      </c>
      <c r="I35" s="495">
        <v>51974534.890000015</v>
      </c>
      <c r="J35" s="496">
        <v>8.3392639691646453E-2</v>
      </c>
    </row>
    <row r="36" spans="1:10" s="478" customFormat="1" ht="13.15" customHeight="1">
      <c r="A36" s="860">
        <v>46113</v>
      </c>
      <c r="B36" s="858">
        <v>6063742.3399999999</v>
      </c>
      <c r="C36" s="858">
        <v>240774.04000000004</v>
      </c>
      <c r="D36" s="859">
        <v>6304516.3799999999</v>
      </c>
      <c r="F36" s="494">
        <v>28</v>
      </c>
      <c r="G36" s="495">
        <v>44611472.440000147</v>
      </c>
      <c r="H36" s="496">
        <v>7.6412469930708049E-2</v>
      </c>
      <c r="I36" s="495">
        <v>45670018.510000013</v>
      </c>
      <c r="J36" s="496">
        <v>7.3277103996711765E-2</v>
      </c>
    </row>
    <row r="37" spans="1:10" s="478" customFormat="1" ht="13.15" customHeight="1">
      <c r="A37" s="338">
        <v>46143</v>
      </c>
      <c r="B37" s="662">
        <v>5909131.2599999998</v>
      </c>
      <c r="C37" s="662">
        <v>211963.91000000015</v>
      </c>
      <c r="D37" s="664">
        <v>6121095.1699999999</v>
      </c>
      <c r="F37" s="494">
        <v>29</v>
      </c>
      <c r="G37" s="495">
        <v>38702341.180000149</v>
      </c>
      <c r="H37" s="496">
        <v>6.6291052949265877E-2</v>
      </c>
      <c r="I37" s="495">
        <v>39548923.340000011</v>
      </c>
      <c r="J37" s="496">
        <v>6.3455865863259991E-2</v>
      </c>
    </row>
    <row r="38" spans="1:10" s="478" customFormat="1" ht="13.15" customHeight="1">
      <c r="A38" s="860">
        <v>46174</v>
      </c>
      <c r="B38" s="858">
        <v>5732852.0099999998</v>
      </c>
      <c r="C38" s="858">
        <v>183887.73000000045</v>
      </c>
      <c r="D38" s="859">
        <v>5916739.7400000002</v>
      </c>
      <c r="F38" s="494">
        <v>30</v>
      </c>
      <c r="G38" s="495">
        <v>32969489.170000151</v>
      </c>
      <c r="H38" s="496">
        <v>5.6471574732749011E-2</v>
      </c>
      <c r="I38" s="495">
        <v>33632183.600000009</v>
      </c>
      <c r="J38" s="496">
        <v>5.3962514045271921E-2</v>
      </c>
    </row>
    <row r="39" spans="1:10" s="478" customFormat="1" ht="13.15" customHeight="1">
      <c r="A39" s="338">
        <v>46204</v>
      </c>
      <c r="B39" s="662">
        <v>5553852.5800000001</v>
      </c>
      <c r="C39" s="662">
        <v>156649.37000000011</v>
      </c>
      <c r="D39" s="664">
        <v>5710501.9500000002</v>
      </c>
      <c r="F39" s="494">
        <v>31</v>
      </c>
      <c r="G39" s="495">
        <v>27415636.590000153</v>
      </c>
      <c r="H39" s="496">
        <v>4.6958694523748817E-2</v>
      </c>
      <c r="I39" s="495">
        <v>27921681.65000001</v>
      </c>
      <c r="J39" s="496">
        <v>4.4800068771203322E-2</v>
      </c>
    </row>
    <row r="40" spans="1:10" s="478" customFormat="1" ht="13.15" customHeight="1">
      <c r="A40" s="860">
        <v>46235</v>
      </c>
      <c r="B40" s="858">
        <v>5311100.5</v>
      </c>
      <c r="C40" s="858">
        <v>130260.00999999978</v>
      </c>
      <c r="D40" s="859">
        <v>5441360.5099999998</v>
      </c>
      <c r="F40" s="494">
        <v>32</v>
      </c>
      <c r="G40" s="495">
        <v>22104536.090000153</v>
      </c>
      <c r="H40" s="496">
        <v>3.7861610633477268E-2</v>
      </c>
      <c r="I40" s="495">
        <v>22480321.140000008</v>
      </c>
      <c r="J40" s="496">
        <v>3.6069458340476993E-2</v>
      </c>
    </row>
    <row r="41" spans="1:10" s="478" customFormat="1" ht="13.15" customHeight="1">
      <c r="A41" s="338">
        <v>46266</v>
      </c>
      <c r="B41" s="662">
        <v>4930257.01</v>
      </c>
      <c r="C41" s="662">
        <v>105025.79999999981</v>
      </c>
      <c r="D41" s="664">
        <v>5035282.8099999996</v>
      </c>
      <c r="F41" s="494">
        <v>33</v>
      </c>
      <c r="G41" s="495">
        <v>17174279.080000155</v>
      </c>
      <c r="H41" s="496">
        <v>2.9416852033904664E-2</v>
      </c>
      <c r="I41" s="495">
        <v>17445038.330000009</v>
      </c>
      <c r="J41" s="496">
        <v>2.79903956608673E-2</v>
      </c>
    </row>
    <row r="42" spans="1:10" s="478" customFormat="1" ht="13.15" customHeight="1">
      <c r="A42" s="860">
        <v>46296</v>
      </c>
      <c r="B42" s="858">
        <v>4538862.1100000003</v>
      </c>
      <c r="C42" s="858">
        <v>81600.370000000112</v>
      </c>
      <c r="D42" s="859">
        <v>4620462.4800000004</v>
      </c>
      <c r="F42" s="494">
        <v>34</v>
      </c>
      <c r="G42" s="495">
        <v>12635416.970000155</v>
      </c>
      <c r="H42" s="496">
        <v>2.1642491638908388E-2</v>
      </c>
      <c r="I42" s="495">
        <v>12824575.850000009</v>
      </c>
      <c r="J42" s="496">
        <v>2.0576908197845363E-2</v>
      </c>
    </row>
    <row r="43" spans="1:10" s="478" customFormat="1" ht="13.15" customHeight="1">
      <c r="A43" s="338">
        <v>46327</v>
      </c>
      <c r="B43" s="662">
        <v>4066312.21</v>
      </c>
      <c r="C43" s="662">
        <v>60035.270000000019</v>
      </c>
      <c r="D43" s="664">
        <v>4126347.48</v>
      </c>
      <c r="F43" s="494">
        <v>35</v>
      </c>
      <c r="G43" s="495">
        <v>8569104.7600001544</v>
      </c>
      <c r="H43" s="496">
        <v>1.4677535261523792E-2</v>
      </c>
      <c r="I43" s="495">
        <v>8698228.3700000085</v>
      </c>
      <c r="J43" s="496">
        <v>1.3956223484255362E-2</v>
      </c>
    </row>
    <row r="44" spans="1:10" s="478" customFormat="1" ht="13.15" customHeight="1">
      <c r="A44" s="860">
        <v>46357</v>
      </c>
      <c r="B44" s="858">
        <v>3167923.39</v>
      </c>
      <c r="C44" s="858">
        <v>40714.85999999987</v>
      </c>
      <c r="D44" s="859">
        <v>3208638.25</v>
      </c>
      <c r="F44" s="494">
        <v>36</v>
      </c>
      <c r="G44" s="495">
        <v>5401181.3700001538</v>
      </c>
      <c r="H44" s="496">
        <v>9.2513783215857452E-3</v>
      </c>
      <c r="I44" s="495">
        <v>5489590.1200000085</v>
      </c>
      <c r="J44" s="496">
        <v>8.807994374569434E-3</v>
      </c>
    </row>
    <row r="45" spans="1:10" s="478" customFormat="1" ht="13.15" customHeight="1">
      <c r="A45" s="338">
        <v>46388</v>
      </c>
      <c r="B45" s="662">
        <v>2222107.69</v>
      </c>
      <c r="C45" s="662">
        <v>25662.64000000013</v>
      </c>
      <c r="D45" s="664">
        <v>2247770.33</v>
      </c>
      <c r="F45" s="494">
        <v>37</v>
      </c>
      <c r="G45" s="495">
        <v>3179073.6800001538</v>
      </c>
      <c r="H45" s="496">
        <v>5.4452556415220702E-3</v>
      </c>
      <c r="I45" s="495">
        <v>3241819.7900000084</v>
      </c>
      <c r="J45" s="496">
        <v>5.2014685704235954E-3</v>
      </c>
    </row>
    <row r="46" spans="1:10" s="478" customFormat="1" ht="13.15" customHeight="1">
      <c r="A46" s="860">
        <v>46419</v>
      </c>
      <c r="B46" s="858">
        <v>1154623.6200000001</v>
      </c>
      <c r="C46" s="858">
        <v>15104.799999999814</v>
      </c>
      <c r="D46" s="859">
        <v>1169728.42</v>
      </c>
      <c r="F46" s="494">
        <v>38</v>
      </c>
      <c r="G46" s="495">
        <v>2024450.0600001537</v>
      </c>
      <c r="H46" s="496">
        <v>3.4675660962331005E-3</v>
      </c>
      <c r="I46" s="495">
        <v>2072091.3700000085</v>
      </c>
      <c r="J46" s="496">
        <v>3.3246506080774419E-3</v>
      </c>
    </row>
    <row r="47" spans="1:10" s="478" customFormat="1" ht="13.15" customHeight="1">
      <c r="A47" s="338">
        <v>46447</v>
      </c>
      <c r="B47" s="662">
        <v>273178.96000000002</v>
      </c>
      <c r="C47" s="662">
        <v>9618.9099999999744</v>
      </c>
      <c r="D47" s="664">
        <v>282797.87</v>
      </c>
      <c r="F47" s="494">
        <v>39</v>
      </c>
      <c r="G47" s="495">
        <v>1751271.1000001538</v>
      </c>
      <c r="H47" s="496">
        <v>2.999653294323753E-3</v>
      </c>
      <c r="I47" s="495">
        <v>1789293.5000000084</v>
      </c>
      <c r="J47" s="496">
        <v>2.8709041545807983E-3</v>
      </c>
    </row>
    <row r="48" spans="1:10" s="478" customFormat="1" ht="13.15" customHeight="1">
      <c r="A48" s="860">
        <v>46478</v>
      </c>
      <c r="B48" s="858">
        <v>256341.42</v>
      </c>
      <c r="C48" s="858">
        <v>8320.7499999999709</v>
      </c>
      <c r="D48" s="859">
        <v>264662.17</v>
      </c>
      <c r="F48" s="494">
        <v>40</v>
      </c>
      <c r="G48" s="495">
        <v>1494929.6800001538</v>
      </c>
      <c r="H48" s="496">
        <v>2.5605805631089451E-3</v>
      </c>
      <c r="I48" s="495">
        <v>1524631.3300000085</v>
      </c>
      <c r="J48" s="496">
        <v>2.44625625672985E-3</v>
      </c>
    </row>
    <row r="49" spans="1:16384" s="478" customFormat="1" ht="13.15" customHeight="1">
      <c r="A49" s="338">
        <v>46508</v>
      </c>
      <c r="B49" s="662">
        <v>242745.7</v>
      </c>
      <c r="C49" s="662">
        <v>7102.8499999999767</v>
      </c>
      <c r="D49" s="664">
        <v>249848.55</v>
      </c>
      <c r="F49" s="494">
        <v>41</v>
      </c>
      <c r="G49" s="495">
        <v>1252183.9800001539</v>
      </c>
      <c r="H49" s="496">
        <v>2.1447951723217269E-3</v>
      </c>
      <c r="I49" s="495">
        <v>1274782.7800000084</v>
      </c>
      <c r="J49" s="496">
        <v>2.045376669221716E-3</v>
      </c>
    </row>
    <row r="50" spans="1:16384" s="478" customFormat="1" ht="13.15" customHeight="1">
      <c r="A50" s="860">
        <v>46539</v>
      </c>
      <c r="B50" s="858">
        <v>230589.2</v>
      </c>
      <c r="C50" s="858">
        <v>5949.5799999999872</v>
      </c>
      <c r="D50" s="859">
        <v>236538.78</v>
      </c>
      <c r="F50" s="494">
        <v>42</v>
      </c>
      <c r="G50" s="495">
        <v>1021594.7800001539</v>
      </c>
      <c r="H50" s="496">
        <v>1.7498319633614365E-3</v>
      </c>
      <c r="I50" s="495">
        <v>1038244.0000000084</v>
      </c>
      <c r="J50" s="496">
        <v>1.6658524792431183E-3</v>
      </c>
    </row>
    <row r="51" spans="1:16384" s="478" customFormat="1" ht="13.15" customHeight="1">
      <c r="A51" s="338">
        <v>46569</v>
      </c>
      <c r="B51" s="662">
        <v>211674.34</v>
      </c>
      <c r="C51" s="662">
        <v>4853.8999999999942</v>
      </c>
      <c r="D51" s="664">
        <v>216528.24</v>
      </c>
      <c r="F51" s="494">
        <v>43</v>
      </c>
      <c r="G51" s="495">
        <v>809920.44000015396</v>
      </c>
      <c r="H51" s="496">
        <v>1.3872669491242059E-3</v>
      </c>
      <c r="I51" s="495">
        <v>821715.76000000839</v>
      </c>
      <c r="J51" s="496">
        <v>1.3184350075985472E-3</v>
      </c>
    </row>
    <row r="52" spans="1:16384" s="478" customFormat="1" ht="13.15" customHeight="1">
      <c r="A52" s="860">
        <v>46600</v>
      </c>
      <c r="B52" s="858">
        <v>188005.36</v>
      </c>
      <c r="C52" s="858">
        <v>3848.070000000007</v>
      </c>
      <c r="D52" s="859">
        <v>191853.43</v>
      </c>
      <c r="F52" s="494">
        <v>44</v>
      </c>
      <c r="G52" s="495">
        <v>621915.08000015398</v>
      </c>
      <c r="H52" s="496">
        <v>1.0652431930795402E-3</v>
      </c>
      <c r="I52" s="495">
        <v>629862.33000000846</v>
      </c>
      <c r="J52" s="496">
        <v>1.0106080304941351E-3</v>
      </c>
    </row>
    <row r="53" spans="1:16384" s="478" customFormat="1" ht="13.15" customHeight="1">
      <c r="A53" s="338">
        <v>46631</v>
      </c>
      <c r="B53" s="662">
        <v>162860.67000000001</v>
      </c>
      <c r="C53" s="662">
        <v>2954.9700000000012</v>
      </c>
      <c r="D53" s="664">
        <v>165815.64000000001</v>
      </c>
      <c r="F53" s="494">
        <v>45</v>
      </c>
      <c r="G53" s="495">
        <v>459054.41000015393</v>
      </c>
      <c r="H53" s="496">
        <v>7.8628835548687334E-4</v>
      </c>
      <c r="I53" s="495">
        <v>464046.69000000844</v>
      </c>
      <c r="J53" s="496">
        <v>7.4455843618751523E-4</v>
      </c>
    </row>
    <row r="54" spans="1:16384" s="478" customFormat="1" ht="13.15" customHeight="1">
      <c r="A54" s="860">
        <v>46661</v>
      </c>
      <c r="B54" s="858">
        <v>149928.56</v>
      </c>
      <c r="C54" s="858">
        <v>2181.179999999993</v>
      </c>
      <c r="D54" s="859">
        <v>152109.74</v>
      </c>
      <c r="F54" s="494">
        <v>46</v>
      </c>
      <c r="G54" s="495">
        <v>309125.85000015394</v>
      </c>
      <c r="H54" s="496">
        <v>5.2948419825663245E-4</v>
      </c>
      <c r="I54" s="495">
        <v>311936.95000000845</v>
      </c>
      <c r="J54" s="496">
        <v>5.0049982617289047E-4</v>
      </c>
    </row>
    <row r="55" spans="1:16384" s="478" customFormat="1" ht="13.15" customHeight="1">
      <c r="A55" s="338">
        <v>46692</v>
      </c>
      <c r="B55" s="662">
        <v>128625.66</v>
      </c>
      <c r="C55" s="662">
        <v>1468.75</v>
      </c>
      <c r="D55" s="664">
        <v>130094.41</v>
      </c>
      <c r="F55" s="494">
        <v>47</v>
      </c>
      <c r="G55" s="495">
        <v>180500.19000015393</v>
      </c>
      <c r="H55" s="496">
        <v>3.0916857450567054E-4</v>
      </c>
      <c r="I55" s="495">
        <v>181842.54000000845</v>
      </c>
      <c r="J55" s="496">
        <v>2.9176460070164383E-4</v>
      </c>
    </row>
    <row r="56" spans="1:16384" s="478" customFormat="1" ht="13.15" customHeight="1">
      <c r="A56" s="860">
        <v>46722</v>
      </c>
      <c r="B56" s="858">
        <v>99555.96</v>
      </c>
      <c r="C56" s="858">
        <v>857.65999999998894</v>
      </c>
      <c r="D56" s="859">
        <v>100413.62</v>
      </c>
      <c r="F56" s="494">
        <v>48</v>
      </c>
      <c r="G56" s="495">
        <v>80944.230000153926</v>
      </c>
      <c r="H56" s="496">
        <v>1.3864479701426009E-4</v>
      </c>
      <c r="I56" s="495">
        <v>81428.920000008453</v>
      </c>
      <c r="J56" s="496">
        <v>1.3065191637428439E-4</v>
      </c>
    </row>
    <row r="57" spans="1:16384" s="478" customFormat="1" ht="13.15" customHeight="1">
      <c r="A57" s="338">
        <v>46753</v>
      </c>
      <c r="B57" s="662">
        <v>59886.61</v>
      </c>
      <c r="C57" s="662">
        <v>384.62000000000262</v>
      </c>
      <c r="D57" s="664">
        <v>60271.23</v>
      </c>
      <c r="F57" s="494">
        <v>49</v>
      </c>
      <c r="G57" s="495">
        <v>21057.620000153926</v>
      </c>
      <c r="H57" s="496">
        <v>3.606840722951114E-5</v>
      </c>
      <c r="I57" s="495">
        <v>21157.69000000845</v>
      </c>
      <c r="J57" s="496">
        <v>3.3947309439371789E-5</v>
      </c>
    </row>
    <row r="58" spans="1:16384" s="478" customFormat="1" ht="13.15" customHeight="1">
      <c r="A58" s="860">
        <v>46784</v>
      </c>
      <c r="B58" s="858">
        <v>21057.62</v>
      </c>
      <c r="C58" s="858">
        <v>100.06999999999971</v>
      </c>
      <c r="D58" s="859">
        <v>21157.69</v>
      </c>
      <c r="F58" s="494">
        <v>50</v>
      </c>
      <c r="G58" s="495">
        <v>1.5392652130685747E-7</v>
      </c>
      <c r="H58" s="496">
        <v>2.6365203920847539E-16</v>
      </c>
      <c r="I58" s="495">
        <v>8.4510247688740492E-9</v>
      </c>
      <c r="J58" s="496">
        <v>1.3559587691692629E-17</v>
      </c>
    </row>
    <row r="59" spans="1:16384" s="478" customFormat="1" ht="13.15" customHeight="1">
      <c r="A59" s="338">
        <v>46813</v>
      </c>
      <c r="B59" s="662">
        <v>0</v>
      </c>
      <c r="C59" s="662">
        <v>0</v>
      </c>
      <c r="D59" s="664">
        <v>0</v>
      </c>
      <c r="F59" s="494">
        <v>51</v>
      </c>
      <c r="G59" s="495">
        <v>1.5392652130685747E-7</v>
      </c>
      <c r="H59" s="496">
        <v>2.6365203920847539E-16</v>
      </c>
      <c r="I59" s="495">
        <v>8.4510247688740492E-9</v>
      </c>
      <c r="J59" s="496">
        <v>1.3559587691692629E-17</v>
      </c>
    </row>
    <row r="60" spans="1:16384" s="478" customFormat="1" ht="13.15" customHeight="1">
      <c r="A60" s="339" t="s">
        <v>15</v>
      </c>
      <c r="B60" s="663">
        <v>583824505.09000015</v>
      </c>
      <c r="C60" s="663">
        <v>39426360.719999984</v>
      </c>
      <c r="D60" s="663">
        <v>623250865.80999994</v>
      </c>
      <c r="F60" s="494">
        <v>52</v>
      </c>
      <c r="G60" s="495">
        <v>1.5392652130685747E-7</v>
      </c>
      <c r="H60" s="496">
        <v>2.6365203920847539E-16</v>
      </c>
      <c r="I60" s="495">
        <v>8.4510247688740492E-9</v>
      </c>
      <c r="J60" s="496">
        <v>1.3559587691692629E-17</v>
      </c>
    </row>
    <row r="61" spans="1:16384" s="478" customFormat="1" ht="12.75" customHeight="1">
      <c r="A61" s="463"/>
      <c r="B61" s="662"/>
      <c r="C61" s="662"/>
      <c r="D61" s="664"/>
      <c r="F61" s="494">
        <v>53</v>
      </c>
      <c r="G61" s="495">
        <v>1.5392652130685747E-7</v>
      </c>
      <c r="H61" s="496">
        <v>2.6365203920847539E-16</v>
      </c>
      <c r="I61" s="495">
        <v>8.4510247688740492E-9</v>
      </c>
      <c r="J61" s="496">
        <v>1.3559587691692629E-17</v>
      </c>
    </row>
    <row r="62" spans="1:16384" s="478" customFormat="1" ht="13.15" hidden="1" customHeight="1">
      <c r="A62" s="463"/>
      <c r="B62" s="662"/>
      <c r="C62" s="662"/>
      <c r="D62" s="664"/>
      <c r="F62" s="494">
        <v>54</v>
      </c>
      <c r="G62" s="495">
        <v>1.5392652130685747E-7</v>
      </c>
      <c r="H62" s="496">
        <v>2.6365203920847539E-16</v>
      </c>
      <c r="I62" s="495">
        <v>8.4510247688740492E-9</v>
      </c>
      <c r="J62" s="496">
        <v>1.3559587691692629E-17</v>
      </c>
    </row>
    <row r="63" spans="1:16384" s="478" customFormat="1" ht="13.15" hidden="1" customHeight="1">
      <c r="A63" s="463"/>
      <c r="B63" s="662"/>
      <c r="C63" s="662"/>
      <c r="D63" s="664"/>
      <c r="F63" s="494">
        <v>55</v>
      </c>
      <c r="G63" s="495">
        <v>1.5392652130685747E-7</v>
      </c>
      <c r="H63" s="496">
        <v>2.6365203920847539E-16</v>
      </c>
      <c r="I63" s="495">
        <v>8.4510247688740492E-9</v>
      </c>
      <c r="J63" s="496">
        <v>1.3559587691692629E-17</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1.5392652130685747E-7</v>
      </c>
      <c r="H64" s="496">
        <v>2.6365203920847539E-16</v>
      </c>
      <c r="I64" s="495">
        <v>8.4510247688740492E-9</v>
      </c>
      <c r="J64" s="496">
        <v>1.3559587691692629E-17</v>
      </c>
    </row>
    <row r="65" spans="1:16384" s="478" customFormat="1" ht="13.15" hidden="1" customHeight="1">
      <c r="A65" s="463"/>
      <c r="B65" s="662"/>
      <c r="C65" s="662"/>
      <c r="D65" s="664"/>
      <c r="F65" s="494">
        <v>57</v>
      </c>
      <c r="G65" s="495">
        <v>1.5392652130685747E-7</v>
      </c>
      <c r="H65" s="496">
        <v>2.6365203920847539E-16</v>
      </c>
      <c r="I65" s="495">
        <v>8.4510247688740492E-9</v>
      </c>
      <c r="J65" s="496">
        <v>1.3559587691692629E-17</v>
      </c>
    </row>
    <row r="66" spans="1:16384" s="478" customFormat="1" ht="12.75"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row r="92" spans="2:4" ht="12" hidden="1" customHeight="1">
      <c r="B92" s="662"/>
      <c r="C92" s="662"/>
      <c r="D92" s="664"/>
    </row>
  </sheetData>
  <sheetProtection algorithmName="SHA-512" hashValue="hhLdpjrTuZq6RoNhCMIzaeP9Q1pgh4LwSZh0TFQ8Qw5BcOkVKFQ5IVg1V2uCm0K1aygj5FjTmM8N64nfgGGFRA==" saltValue="I/YFXpLqjVPqqwGE8sxli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868</v>
      </c>
    </row>
    <row r="2" spans="1:1" ht="14.25" customHeight="1">
      <c r="A2" s="488" t="s">
        <v>869</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Fmrrz7KIxiTlgC91175ivxdqbW8SNTW7R6tseBx+LFZedzaxGPQlkA5NfWsfk3+snvi6SDuDW8Y7Q1cFIGzclg==" saltValue="fR1YtajFu1tF6cdAaz7//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28515625" style="217"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343</v>
      </c>
      <c r="B8" s="444" t="s">
        <v>68</v>
      </c>
      <c r="C8" s="665">
        <v>25766922.809999999</v>
      </c>
      <c r="F8" s="217"/>
      <c r="H8" s="217"/>
    </row>
    <row r="9" spans="1:15">
      <c r="A9" s="815" t="s">
        <v>439</v>
      </c>
      <c r="B9" s="445" t="s">
        <v>68</v>
      </c>
      <c r="C9" s="666">
        <v>22903220.91</v>
      </c>
      <c r="F9" s="217"/>
      <c r="H9" s="217"/>
    </row>
    <row r="10" spans="1:15">
      <c r="A10" s="814" t="s">
        <v>369</v>
      </c>
      <c r="B10" s="446" t="s">
        <v>68</v>
      </c>
      <c r="C10" s="667">
        <v>2863701.9</v>
      </c>
      <c r="F10" s="217"/>
      <c r="H10" s="217"/>
    </row>
    <row r="11" spans="1:15">
      <c r="A11" s="436" t="s">
        <v>440</v>
      </c>
      <c r="B11" s="447" t="s">
        <v>68</v>
      </c>
      <c r="C11" s="668">
        <v>149919.85999999999</v>
      </c>
      <c r="E11" s="319"/>
      <c r="F11" s="217"/>
    </row>
    <row r="12" spans="1:15">
      <c r="A12" s="433" t="s">
        <v>565</v>
      </c>
      <c r="B12" s="392" t="s">
        <v>68</v>
      </c>
      <c r="C12" s="665">
        <v>594432.44999999995</v>
      </c>
      <c r="E12" s="324"/>
      <c r="F12" s="217"/>
    </row>
    <row r="13" spans="1:15">
      <c r="A13" s="436" t="s">
        <v>566</v>
      </c>
      <c r="B13" s="397"/>
      <c r="C13" s="669">
        <v>-116837.91</v>
      </c>
      <c r="E13" s="947"/>
      <c r="F13" s="217"/>
    </row>
    <row r="14" spans="1:15">
      <c r="A14" s="814" t="s">
        <v>567</v>
      </c>
      <c r="B14" s="392"/>
      <c r="C14" s="665">
        <v>-160461.32999999999</v>
      </c>
      <c r="E14" s="324"/>
      <c r="F14" s="217"/>
    </row>
    <row r="15" spans="1:15">
      <c r="A15" s="815" t="s">
        <v>568</v>
      </c>
      <c r="B15" s="397"/>
      <c r="C15" s="669">
        <v>43623.42</v>
      </c>
      <c r="E15" s="324"/>
      <c r="F15" s="217"/>
    </row>
    <row r="16" spans="1:15">
      <c r="A16" s="439" t="s">
        <v>15</v>
      </c>
      <c r="B16" s="448" t="s">
        <v>68</v>
      </c>
      <c r="C16" s="670">
        <v>26394437.209999997</v>
      </c>
      <c r="F16" s="217"/>
    </row>
    <row r="17" spans="1:18">
      <c r="C17" s="32"/>
      <c r="F17" s="217"/>
    </row>
    <row r="18" spans="1:18" ht="25.5">
      <c r="A18" s="417" t="s">
        <v>240</v>
      </c>
      <c r="B18" s="336" t="s">
        <v>65</v>
      </c>
      <c r="C18" s="449" t="s">
        <v>113</v>
      </c>
      <c r="F18" s="217"/>
    </row>
    <row r="19" spans="1:18">
      <c r="A19" s="433" t="s">
        <v>26</v>
      </c>
      <c r="B19" s="420">
        <v>71086</v>
      </c>
      <c r="C19" s="671">
        <v>25587411.219999999</v>
      </c>
      <c r="F19" s="217"/>
      <c r="P19" s="31"/>
    </row>
    <row r="20" spans="1:18">
      <c r="A20" s="436" t="s">
        <v>27</v>
      </c>
      <c r="B20" s="426">
        <v>572</v>
      </c>
      <c r="C20" s="672">
        <v>68925.23</v>
      </c>
      <c r="F20" s="217"/>
      <c r="P20" s="31"/>
      <c r="Q20" s="31"/>
      <c r="R20" s="31"/>
    </row>
    <row r="21" spans="1:18">
      <c r="A21" s="433" t="s">
        <v>139</v>
      </c>
      <c r="B21" s="420">
        <v>6</v>
      </c>
      <c r="C21" s="671">
        <v>0</v>
      </c>
      <c r="P21" s="31"/>
    </row>
    <row r="22" spans="1:18">
      <c r="A22" s="436" t="s">
        <v>127</v>
      </c>
      <c r="B22" s="426">
        <v>386</v>
      </c>
      <c r="C22" s="672">
        <v>60232.65</v>
      </c>
      <c r="P22" s="31"/>
    </row>
    <row r="23" spans="1:18">
      <c r="A23" s="433" t="s">
        <v>471</v>
      </c>
      <c r="B23" s="420">
        <v>729</v>
      </c>
      <c r="C23" s="671">
        <v>628360.29</v>
      </c>
      <c r="P23" s="31"/>
    </row>
    <row r="24" spans="1:18">
      <c r="A24" s="436" t="s">
        <v>569</v>
      </c>
      <c r="B24" s="426">
        <v>8</v>
      </c>
      <c r="C24" s="672">
        <v>49322.82</v>
      </c>
      <c r="P24" s="31"/>
    </row>
    <row r="25" spans="1:18">
      <c r="A25" s="433" t="s">
        <v>570</v>
      </c>
      <c r="B25" s="420">
        <v>1</v>
      </c>
      <c r="C25" s="671">
        <v>185</v>
      </c>
      <c r="P25" s="31"/>
    </row>
    <row r="26" spans="1:18">
      <c r="A26" s="439" t="s">
        <v>15</v>
      </c>
      <c r="B26" s="440">
        <v>72788</v>
      </c>
      <c r="C26" s="673">
        <v>26394437.209999997</v>
      </c>
    </row>
    <row r="27" spans="1:18"/>
    <row r="28" spans="1:18">
      <c r="A28" s="1140" t="s">
        <v>221</v>
      </c>
      <c r="B28" s="1141"/>
      <c r="C28" s="1142"/>
      <c r="D28" s="1146" t="s">
        <v>188</v>
      </c>
      <c r="E28" s="1147"/>
      <c r="F28" s="1146"/>
      <c r="G28" s="1147"/>
      <c r="H28" s="1146"/>
      <c r="I28" s="1147"/>
      <c r="J28" s="1146" t="s">
        <v>189</v>
      </c>
      <c r="K28" s="1147"/>
      <c r="L28" s="1146"/>
      <c r="M28" s="1146"/>
    </row>
    <row r="29" spans="1:18">
      <c r="A29" s="1143"/>
      <c r="B29" s="1144"/>
      <c r="C29" s="1145"/>
      <c r="D29" s="1137" t="s">
        <v>186</v>
      </c>
      <c r="E29" s="1148"/>
      <c r="F29" s="1137" t="s">
        <v>187</v>
      </c>
      <c r="G29" s="1148"/>
      <c r="H29" s="1146" t="s">
        <v>222</v>
      </c>
      <c r="I29" s="1147"/>
      <c r="J29" s="1137" t="s">
        <v>111</v>
      </c>
      <c r="K29" s="1148"/>
      <c r="L29" s="1146" t="s">
        <v>112</v>
      </c>
      <c r="M29" s="1146"/>
    </row>
    <row r="30" spans="1:18" ht="38.25">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569</v>
      </c>
      <c r="B36" s="426">
        <v>0</v>
      </c>
      <c r="C36" s="669">
        <v>0</v>
      </c>
      <c r="D36" s="425">
        <v>0</v>
      </c>
      <c r="E36" s="668">
        <v>0</v>
      </c>
      <c r="F36" s="425">
        <v>0</v>
      </c>
      <c r="G36" s="668">
        <v>0</v>
      </c>
      <c r="H36" s="425">
        <v>0</v>
      </c>
      <c r="I36" s="668">
        <v>0</v>
      </c>
      <c r="J36" s="425">
        <v>0</v>
      </c>
      <c r="K36" s="668">
        <v>0</v>
      </c>
      <c r="L36" s="425">
        <v>0</v>
      </c>
      <c r="M36" s="668">
        <v>0</v>
      </c>
    </row>
    <row r="37" spans="1:13">
      <c r="A37" s="433" t="s">
        <v>570</v>
      </c>
      <c r="B37" s="420">
        <v>0</v>
      </c>
      <c r="C37" s="665">
        <v>0</v>
      </c>
      <c r="D37" s="450">
        <v>0</v>
      </c>
      <c r="E37" s="675">
        <v>0</v>
      </c>
      <c r="F37" s="450">
        <v>0</v>
      </c>
      <c r="G37" s="675">
        <v>0</v>
      </c>
      <c r="H37" s="450">
        <v>0</v>
      </c>
      <c r="I37" s="675">
        <v>0</v>
      </c>
      <c r="J37" s="450">
        <v>0</v>
      </c>
      <c r="K37" s="675">
        <v>0</v>
      </c>
      <c r="L37" s="450">
        <v>0</v>
      </c>
      <c r="M37" s="675">
        <v>0</v>
      </c>
    </row>
    <row r="38" spans="1: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c r="A40" s="1140" t="s">
        <v>476</v>
      </c>
      <c r="B40" s="1141"/>
      <c r="C40" s="1142"/>
      <c r="D40" s="1146" t="s">
        <v>188</v>
      </c>
      <c r="E40" s="1147"/>
      <c r="F40" s="1146"/>
      <c r="G40" s="1147"/>
      <c r="H40" s="1146"/>
      <c r="I40" s="1147"/>
      <c r="J40" s="1146" t="s">
        <v>189</v>
      </c>
      <c r="K40" s="1147"/>
      <c r="L40" s="1146"/>
      <c r="M40" s="1146"/>
    </row>
    <row r="41" spans="1:13">
      <c r="A41" s="1143"/>
      <c r="B41" s="1144"/>
      <c r="C41" s="1145"/>
      <c r="D41" s="1129" t="s">
        <v>186</v>
      </c>
      <c r="E41" s="1130"/>
      <c r="F41" s="1129" t="s">
        <v>187</v>
      </c>
      <c r="G41" s="1130"/>
      <c r="H41" s="1129" t="s">
        <v>222</v>
      </c>
      <c r="I41" s="1130"/>
      <c r="J41" s="1129" t="s">
        <v>111</v>
      </c>
      <c r="K41" s="1130"/>
      <c r="L41" s="1129" t="s">
        <v>112</v>
      </c>
      <c r="M41" s="1129"/>
    </row>
    <row r="42" spans="1:13" ht="38.25">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71086</v>
      </c>
      <c r="C43" s="665">
        <v>578773573.78999996</v>
      </c>
      <c r="D43" s="423">
        <v>67248</v>
      </c>
      <c r="E43" s="675">
        <v>545408642.13</v>
      </c>
      <c r="F43" s="423">
        <v>3088</v>
      </c>
      <c r="G43" s="675">
        <v>25835766.52</v>
      </c>
      <c r="H43" s="423">
        <v>750</v>
      </c>
      <c r="I43" s="675">
        <v>7529165.1399999997</v>
      </c>
      <c r="J43" s="423">
        <v>56884</v>
      </c>
      <c r="K43" s="675">
        <v>456178227.63999999</v>
      </c>
      <c r="L43" s="423">
        <v>14202</v>
      </c>
      <c r="M43" s="675">
        <v>122595346.15000001</v>
      </c>
    </row>
    <row r="44" spans="1:13">
      <c r="A44" s="436" t="s">
        <v>27</v>
      </c>
      <c r="B44" s="426">
        <v>572</v>
      </c>
      <c r="C44" s="669">
        <v>5012764.3999999994</v>
      </c>
      <c r="D44" s="426">
        <v>526</v>
      </c>
      <c r="E44" s="668">
        <v>4525751.8099999996</v>
      </c>
      <c r="F44" s="426">
        <v>34</v>
      </c>
      <c r="G44" s="668">
        <v>303519.21000000002</v>
      </c>
      <c r="H44" s="426">
        <v>12</v>
      </c>
      <c r="I44" s="668">
        <v>183493.38</v>
      </c>
      <c r="J44" s="426">
        <v>471</v>
      </c>
      <c r="K44" s="668">
        <v>4132404.57</v>
      </c>
      <c r="L44" s="426">
        <v>101</v>
      </c>
      <c r="M44" s="668">
        <v>880359.83</v>
      </c>
    </row>
    <row r="45" spans="1:13">
      <c r="A45" s="433" t="s">
        <v>139</v>
      </c>
      <c r="B45" s="420">
        <v>6</v>
      </c>
      <c r="C45" s="665">
        <v>33652.19</v>
      </c>
      <c r="D45" s="423">
        <v>6</v>
      </c>
      <c r="E45" s="675">
        <v>33652.19</v>
      </c>
      <c r="F45" s="423">
        <v>0</v>
      </c>
      <c r="G45" s="675">
        <v>0</v>
      </c>
      <c r="H45" s="423">
        <v>0</v>
      </c>
      <c r="I45" s="675">
        <v>0</v>
      </c>
      <c r="J45" s="423">
        <v>6</v>
      </c>
      <c r="K45" s="675">
        <v>33652.19</v>
      </c>
      <c r="L45" s="423">
        <v>0</v>
      </c>
      <c r="M45" s="675">
        <v>0</v>
      </c>
    </row>
    <row r="46" spans="1:13">
      <c r="A46" s="436" t="s">
        <v>127</v>
      </c>
      <c r="B46" s="426">
        <v>386</v>
      </c>
      <c r="C46" s="669">
        <v>0</v>
      </c>
      <c r="D46" s="426">
        <v>365</v>
      </c>
      <c r="E46" s="668">
        <v>0</v>
      </c>
      <c r="F46" s="426">
        <v>15</v>
      </c>
      <c r="G46" s="668">
        <v>0</v>
      </c>
      <c r="H46" s="426">
        <v>6</v>
      </c>
      <c r="I46" s="668">
        <v>0</v>
      </c>
      <c r="J46" s="426">
        <v>273</v>
      </c>
      <c r="K46" s="668">
        <v>0</v>
      </c>
      <c r="L46" s="426">
        <v>113</v>
      </c>
      <c r="M46" s="668">
        <v>0</v>
      </c>
    </row>
    <row r="47" spans="1:13">
      <c r="A47" s="433" t="s">
        <v>471</v>
      </c>
      <c r="B47" s="420">
        <v>729</v>
      </c>
      <c r="C47" s="665">
        <v>0</v>
      </c>
      <c r="D47" s="423">
        <v>649</v>
      </c>
      <c r="E47" s="675">
        <v>0</v>
      </c>
      <c r="F47" s="423">
        <v>61</v>
      </c>
      <c r="G47" s="675">
        <v>0</v>
      </c>
      <c r="H47" s="423">
        <v>19</v>
      </c>
      <c r="I47" s="675">
        <v>0</v>
      </c>
      <c r="J47" s="423">
        <v>524</v>
      </c>
      <c r="K47" s="675">
        <v>0</v>
      </c>
      <c r="L47" s="423">
        <v>205</v>
      </c>
      <c r="M47" s="675">
        <v>0</v>
      </c>
    </row>
    <row r="48" spans="1:13">
      <c r="A48" s="436" t="s">
        <v>569</v>
      </c>
      <c r="B48" s="426">
        <v>8</v>
      </c>
      <c r="C48" s="669">
        <v>0</v>
      </c>
      <c r="D48" s="426">
        <v>5</v>
      </c>
      <c r="E48" s="668">
        <v>0</v>
      </c>
      <c r="F48" s="426">
        <v>3</v>
      </c>
      <c r="G48" s="668">
        <v>0</v>
      </c>
      <c r="H48" s="426">
        <v>0</v>
      </c>
      <c r="I48" s="668">
        <v>0</v>
      </c>
      <c r="J48" s="426">
        <v>8</v>
      </c>
      <c r="K48" s="668">
        <v>0</v>
      </c>
      <c r="L48" s="426">
        <v>0</v>
      </c>
      <c r="M48" s="668">
        <v>0</v>
      </c>
    </row>
    <row r="49" spans="1:17">
      <c r="A49" s="433" t="s">
        <v>570</v>
      </c>
      <c r="B49" s="420">
        <v>1</v>
      </c>
      <c r="C49" s="665">
        <v>4514.71</v>
      </c>
      <c r="D49" s="423">
        <v>1</v>
      </c>
      <c r="E49" s="675">
        <v>4514.71</v>
      </c>
      <c r="F49" s="423">
        <v>0</v>
      </c>
      <c r="G49" s="675">
        <v>0</v>
      </c>
      <c r="H49" s="423">
        <v>0</v>
      </c>
      <c r="I49" s="675">
        <v>0</v>
      </c>
      <c r="J49" s="423">
        <v>1</v>
      </c>
      <c r="K49" s="675">
        <v>4514.71</v>
      </c>
      <c r="L49" s="423">
        <v>0</v>
      </c>
      <c r="M49" s="675">
        <v>0</v>
      </c>
    </row>
    <row r="50" spans="1:17">
      <c r="A50" s="451" t="s">
        <v>15</v>
      </c>
      <c r="B50" s="440">
        <v>72788</v>
      </c>
      <c r="C50" s="674">
        <v>583824505.09000003</v>
      </c>
      <c r="D50" s="345">
        <v>68800</v>
      </c>
      <c r="E50" s="676">
        <v>549972560.84000003</v>
      </c>
      <c r="F50" s="345">
        <v>3201</v>
      </c>
      <c r="G50" s="676">
        <v>26139285.73</v>
      </c>
      <c r="H50" s="345">
        <v>787</v>
      </c>
      <c r="I50" s="676">
        <v>7712658.5199999996</v>
      </c>
      <c r="J50" s="345">
        <v>58167</v>
      </c>
      <c r="K50" s="676">
        <v>460348799.10999995</v>
      </c>
      <c r="L50" s="345">
        <v>14621</v>
      </c>
      <c r="M50" s="676">
        <v>123475705.98</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1" t="s">
        <v>473</v>
      </c>
      <c r="B52" s="1132"/>
      <c r="C52" s="1133"/>
      <c r="D52" s="1137" t="s">
        <v>474</v>
      </c>
      <c r="E52" s="1138"/>
      <c r="F52" s="1138"/>
      <c r="G52" s="1138"/>
      <c r="H52" s="1138"/>
      <c r="I52" s="1138"/>
      <c r="J52" s="1138"/>
      <c r="K52" s="1138"/>
      <c r="L52" s="1138"/>
      <c r="M52" s="1138"/>
      <c r="N52" s="1138"/>
      <c r="O52" s="1138"/>
      <c r="P52" s="1138"/>
      <c r="Q52" s="1139"/>
    </row>
    <row r="53" spans="1:17" ht="25.5" customHeight="1">
      <c r="A53" s="1134"/>
      <c r="B53" s="1135"/>
      <c r="C53" s="1136"/>
      <c r="D53" s="1129" t="s">
        <v>26</v>
      </c>
      <c r="E53" s="1130"/>
      <c r="F53" s="1129" t="s">
        <v>27</v>
      </c>
      <c r="G53" s="1130"/>
      <c r="H53" s="1129" t="s">
        <v>139</v>
      </c>
      <c r="I53" s="1130"/>
      <c r="J53" s="1129" t="s">
        <v>472</v>
      </c>
      <c r="K53" s="1130"/>
      <c r="L53" s="1129" t="s">
        <v>471</v>
      </c>
      <c r="M53" s="1130"/>
      <c r="N53" s="1129" t="s">
        <v>28</v>
      </c>
      <c r="O53" s="1130"/>
      <c r="P53" s="1129" t="s">
        <v>564</v>
      </c>
      <c r="Q53" s="1130"/>
    </row>
    <row r="54" spans="1:17" ht="38.25">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71455</v>
      </c>
      <c r="C55" s="665">
        <v>603094784.0200001</v>
      </c>
      <c r="D55" s="423">
        <v>70978</v>
      </c>
      <c r="E55" s="675">
        <v>577882463.95000005</v>
      </c>
      <c r="F55" s="423">
        <v>236</v>
      </c>
      <c r="G55" s="675">
        <v>1885010.86</v>
      </c>
      <c r="H55" s="423">
        <v>0</v>
      </c>
      <c r="I55" s="675">
        <v>0</v>
      </c>
      <c r="J55" s="423">
        <v>168</v>
      </c>
      <c r="K55" s="675">
        <v>0</v>
      </c>
      <c r="L55" s="423">
        <v>73</v>
      </c>
      <c r="M55" s="675">
        <v>0</v>
      </c>
      <c r="N55" s="423">
        <v>0</v>
      </c>
      <c r="O55" s="675">
        <v>0</v>
      </c>
      <c r="P55" s="423">
        <v>0</v>
      </c>
      <c r="Q55" s="675">
        <v>0</v>
      </c>
    </row>
    <row r="56" spans="1:17">
      <c r="A56" s="436" t="s">
        <v>27</v>
      </c>
      <c r="B56" s="426">
        <v>449</v>
      </c>
      <c r="C56" s="669">
        <v>4201904.83</v>
      </c>
      <c r="D56" s="426">
        <v>105</v>
      </c>
      <c r="E56" s="668">
        <v>876538.27</v>
      </c>
      <c r="F56" s="426">
        <v>336</v>
      </c>
      <c r="G56" s="668">
        <v>3127753.54</v>
      </c>
      <c r="H56" s="426">
        <v>0</v>
      </c>
      <c r="I56" s="668">
        <v>0</v>
      </c>
      <c r="J56" s="426">
        <v>3</v>
      </c>
      <c r="K56" s="668">
        <v>0</v>
      </c>
      <c r="L56" s="426">
        <v>0</v>
      </c>
      <c r="M56" s="668">
        <v>0</v>
      </c>
      <c r="N56" s="426">
        <v>5</v>
      </c>
      <c r="O56" s="668">
        <v>0</v>
      </c>
      <c r="P56" s="426">
        <v>0</v>
      </c>
      <c r="Q56" s="668">
        <v>0</v>
      </c>
    </row>
    <row r="57" spans="1:17">
      <c r="A57" s="433" t="s">
        <v>139</v>
      </c>
      <c r="B57" s="420">
        <v>9</v>
      </c>
      <c r="C57" s="665">
        <v>52357.18</v>
      </c>
      <c r="D57" s="423">
        <v>3</v>
      </c>
      <c r="E57" s="675">
        <v>14571.57</v>
      </c>
      <c r="F57" s="423">
        <v>0</v>
      </c>
      <c r="G57" s="675">
        <v>0</v>
      </c>
      <c r="H57" s="423">
        <v>6</v>
      </c>
      <c r="I57" s="675">
        <v>33652.19</v>
      </c>
      <c r="J57" s="423">
        <v>0</v>
      </c>
      <c r="K57" s="675">
        <v>0</v>
      </c>
      <c r="L57" s="423">
        <v>0</v>
      </c>
      <c r="M57" s="675">
        <v>0</v>
      </c>
      <c r="N57" s="423">
        <v>0</v>
      </c>
      <c r="O57" s="675">
        <v>0</v>
      </c>
      <c r="P57" s="423">
        <v>0</v>
      </c>
      <c r="Q57" s="675">
        <v>0</v>
      </c>
    </row>
    <row r="58" spans="1:17">
      <c r="A58" s="436" t="s">
        <v>127</v>
      </c>
      <c r="B58" s="426">
        <v>215</v>
      </c>
      <c r="C58" s="669">
        <v>0</v>
      </c>
      <c r="D58" s="426">
        <v>0</v>
      </c>
      <c r="E58" s="668">
        <v>0</v>
      </c>
      <c r="F58" s="426">
        <v>0</v>
      </c>
      <c r="G58" s="668">
        <v>0</v>
      </c>
      <c r="H58" s="426">
        <v>0</v>
      </c>
      <c r="I58" s="668">
        <v>0</v>
      </c>
      <c r="J58" s="426">
        <v>215</v>
      </c>
      <c r="K58" s="668">
        <v>0</v>
      </c>
      <c r="L58" s="426">
        <v>0</v>
      </c>
      <c r="M58" s="668">
        <v>0</v>
      </c>
      <c r="N58" s="426">
        <v>0</v>
      </c>
      <c r="O58" s="668">
        <v>0</v>
      </c>
      <c r="P58" s="426">
        <v>0</v>
      </c>
      <c r="Q58" s="668">
        <v>0</v>
      </c>
    </row>
    <row r="59" spans="1:17">
      <c r="A59" s="433" t="s">
        <v>128</v>
      </c>
      <c r="B59" s="420">
        <v>656</v>
      </c>
      <c r="C59" s="665">
        <v>0</v>
      </c>
      <c r="D59" s="423">
        <v>0</v>
      </c>
      <c r="E59" s="675">
        <v>0</v>
      </c>
      <c r="F59" s="423">
        <v>0</v>
      </c>
      <c r="G59" s="675">
        <v>0</v>
      </c>
      <c r="H59" s="423">
        <v>0</v>
      </c>
      <c r="I59" s="675">
        <v>0</v>
      </c>
      <c r="J59" s="423">
        <v>0</v>
      </c>
      <c r="K59" s="675">
        <v>0</v>
      </c>
      <c r="L59" s="423">
        <v>656</v>
      </c>
      <c r="M59" s="675">
        <v>0</v>
      </c>
      <c r="N59" s="423">
        <v>0</v>
      </c>
      <c r="O59" s="675">
        <v>0</v>
      </c>
      <c r="P59" s="423">
        <v>0</v>
      </c>
      <c r="Q59" s="675">
        <v>0</v>
      </c>
    </row>
    <row r="60" spans="1:17">
      <c r="A60" s="436" t="s">
        <v>28</v>
      </c>
      <c r="B60" s="426">
        <v>3</v>
      </c>
      <c r="C60" s="669">
        <v>0</v>
      </c>
      <c r="D60" s="426">
        <v>0</v>
      </c>
      <c r="E60" s="668">
        <v>0</v>
      </c>
      <c r="F60" s="426">
        <v>0</v>
      </c>
      <c r="G60" s="668">
        <v>0</v>
      </c>
      <c r="H60" s="426">
        <v>0</v>
      </c>
      <c r="I60" s="668">
        <v>0</v>
      </c>
      <c r="J60" s="426">
        <v>0</v>
      </c>
      <c r="K60" s="668">
        <v>0</v>
      </c>
      <c r="L60" s="426">
        <v>0</v>
      </c>
      <c r="M60" s="668">
        <v>0</v>
      </c>
      <c r="N60" s="426">
        <v>3</v>
      </c>
      <c r="O60" s="668">
        <v>0</v>
      </c>
      <c r="P60" s="426">
        <v>0</v>
      </c>
      <c r="Q60" s="668">
        <v>0</v>
      </c>
    </row>
    <row r="61" spans="1:17">
      <c r="A61" s="433" t="s">
        <v>570</v>
      </c>
      <c r="B61" s="420">
        <v>1</v>
      </c>
      <c r="C61" s="665">
        <v>4677.49</v>
      </c>
      <c r="D61" s="423">
        <v>0</v>
      </c>
      <c r="E61" s="675">
        <v>0</v>
      </c>
      <c r="F61" s="423">
        <v>0</v>
      </c>
      <c r="G61" s="675">
        <v>0</v>
      </c>
      <c r="H61" s="423">
        <v>0</v>
      </c>
      <c r="I61" s="675">
        <v>0</v>
      </c>
      <c r="J61" s="423">
        <v>0</v>
      </c>
      <c r="K61" s="675">
        <v>0</v>
      </c>
      <c r="L61" s="423">
        <v>0</v>
      </c>
      <c r="M61" s="675">
        <v>0</v>
      </c>
      <c r="N61" s="423">
        <v>0</v>
      </c>
      <c r="O61" s="675">
        <v>0</v>
      </c>
      <c r="P61" s="423">
        <v>1</v>
      </c>
      <c r="Q61" s="675">
        <v>4514.71</v>
      </c>
    </row>
    <row r="62" spans="1:17">
      <c r="A62" s="451" t="s">
        <v>15</v>
      </c>
      <c r="B62" s="440">
        <v>72788</v>
      </c>
      <c r="C62" s="674">
        <v>607353723.51999998</v>
      </c>
      <c r="D62" s="345">
        <v>71086</v>
      </c>
      <c r="E62" s="676">
        <v>578773573.79000008</v>
      </c>
      <c r="F62" s="345">
        <v>572</v>
      </c>
      <c r="G62" s="676">
        <v>5012764.4000000004</v>
      </c>
      <c r="H62" s="345">
        <v>6</v>
      </c>
      <c r="I62" s="676">
        <v>33652.19</v>
      </c>
      <c r="J62" s="345">
        <v>386</v>
      </c>
      <c r="K62" s="676">
        <v>0</v>
      </c>
      <c r="L62" s="345">
        <v>729</v>
      </c>
      <c r="M62" s="676">
        <v>0</v>
      </c>
      <c r="N62" s="345">
        <v>8</v>
      </c>
      <c r="O62" s="676">
        <v>0</v>
      </c>
      <c r="P62" s="345">
        <v>1</v>
      </c>
      <c r="Q62" s="676">
        <v>4514.71</v>
      </c>
    </row>
    <row r="63" spans="1:17" ht="12.75" customHeight="1"/>
    <row r="64" spans="1:17"/>
    <row r="65" ht="4.5" customHeight="1"/>
  </sheetData>
  <sheetProtection algorithmName="SHA-512" hashValue="gHr44DW48ixpLdzenWeoTGOZNjRXbhE/NgQjghHD5YseXNuwyQ67XffqczNIc3vIsZi9LnGj7fMlKpxXXtSScQ==" saltValue="jY/B8GOzphpkWpA19hEyX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row r="5" spans="1:15" ht="15.75">
      <c r="A5" s="88" t="s">
        <v>760</v>
      </c>
    </row>
    <row r="6" spans="1:15">
      <c r="F6" s="55">
        <v>6</v>
      </c>
      <c r="G6" s="523">
        <v>7</v>
      </c>
      <c r="H6" s="55">
        <v>8</v>
      </c>
      <c r="I6" s="523">
        <v>9</v>
      </c>
      <c r="J6" s="55">
        <v>10</v>
      </c>
      <c r="K6" s="523">
        <v>11</v>
      </c>
      <c r="L6" s="55">
        <v>12</v>
      </c>
      <c r="M6" s="523">
        <v>13</v>
      </c>
      <c r="N6" s="55">
        <v>14</v>
      </c>
      <c r="O6" s="523">
        <v>15</v>
      </c>
    </row>
    <row r="7" spans="1:15" ht="12.75" customHeight="1">
      <c r="B7" s="1149" t="s">
        <v>442</v>
      </c>
      <c r="C7" s="1149"/>
      <c r="D7" s="1149"/>
      <c r="E7" s="1150"/>
      <c r="F7" s="1146" t="s">
        <v>188</v>
      </c>
      <c r="G7" s="1147"/>
      <c r="H7" s="1146"/>
      <c r="I7" s="1147"/>
      <c r="J7" s="1146"/>
      <c r="K7" s="1147"/>
      <c r="L7" s="1146" t="s">
        <v>189</v>
      </c>
      <c r="M7" s="1147"/>
      <c r="N7" s="1146"/>
      <c r="O7" s="1147"/>
    </row>
    <row r="8" spans="1:15">
      <c r="B8" s="1151"/>
      <c r="C8" s="1151"/>
      <c r="D8" s="1151"/>
      <c r="E8" s="1152"/>
      <c r="F8" s="1146" t="s">
        <v>186</v>
      </c>
      <c r="G8" s="1147"/>
      <c r="H8" s="1146" t="s">
        <v>187</v>
      </c>
      <c r="I8" s="1147"/>
      <c r="J8" s="1146" t="s">
        <v>222</v>
      </c>
      <c r="K8" s="1147"/>
      <c r="L8" s="1146" t="s">
        <v>111</v>
      </c>
      <c r="M8" s="1147"/>
      <c r="N8" s="1153" t="s">
        <v>112</v>
      </c>
      <c r="O8" s="1147"/>
    </row>
    <row r="9" spans="1:15" ht="38.25">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71" t="s">
        <v>571</v>
      </c>
      <c r="B10" s="308">
        <v>0</v>
      </c>
      <c r="C10" s="307">
        <v>0</v>
      </c>
      <c r="D10" s="678">
        <v>0</v>
      </c>
      <c r="E10" s="307">
        <v>0</v>
      </c>
      <c r="F10" s="355" t="s">
        <v>904</v>
      </c>
      <c r="G10" s="680">
        <v>0</v>
      </c>
      <c r="H10" s="355" t="s">
        <v>904</v>
      </c>
      <c r="I10" s="680">
        <v>0</v>
      </c>
      <c r="J10" s="355" t="s">
        <v>904</v>
      </c>
      <c r="K10" s="680">
        <v>0</v>
      </c>
      <c r="L10" s="355" t="s">
        <v>904</v>
      </c>
      <c r="M10" s="680">
        <v>0</v>
      </c>
      <c r="N10" s="355" t="s">
        <v>904</v>
      </c>
      <c r="O10" s="684">
        <v>0</v>
      </c>
    </row>
    <row r="11" spans="1:15">
      <c r="A11" s="171" t="s">
        <v>87</v>
      </c>
      <c r="B11" s="308">
        <v>292</v>
      </c>
      <c r="C11" s="307">
        <v>4.074513360775832E-3</v>
      </c>
      <c r="D11" s="678">
        <v>2308820</v>
      </c>
      <c r="E11" s="307">
        <v>3.954647295327355E-3</v>
      </c>
      <c r="F11" s="356">
        <v>273</v>
      </c>
      <c r="G11" s="681">
        <v>2120095.17</v>
      </c>
      <c r="H11" s="356">
        <v>14</v>
      </c>
      <c r="I11" s="681">
        <v>108842.48</v>
      </c>
      <c r="J11" s="356">
        <v>5</v>
      </c>
      <c r="K11" s="681">
        <v>79882.350000000006</v>
      </c>
      <c r="L11" s="356">
        <v>243</v>
      </c>
      <c r="M11" s="681">
        <v>1847770.28</v>
      </c>
      <c r="N11" s="356">
        <v>49</v>
      </c>
      <c r="O11" s="681">
        <v>461049.72</v>
      </c>
    </row>
    <row r="12" spans="1:15">
      <c r="A12" s="171" t="s">
        <v>88</v>
      </c>
      <c r="B12" s="308">
        <v>112</v>
      </c>
      <c r="C12" s="307">
        <v>1.5628270424893603E-3</v>
      </c>
      <c r="D12" s="678">
        <v>929416.42</v>
      </c>
      <c r="E12" s="307">
        <v>1.5919448599656244E-3</v>
      </c>
      <c r="F12" s="355">
        <v>103</v>
      </c>
      <c r="G12" s="682">
        <v>813013.16</v>
      </c>
      <c r="H12" s="355">
        <v>7</v>
      </c>
      <c r="I12" s="682">
        <v>71624.350000000006</v>
      </c>
      <c r="J12" s="355">
        <v>2</v>
      </c>
      <c r="K12" s="682">
        <v>44778.91</v>
      </c>
      <c r="L12" s="355">
        <v>81</v>
      </c>
      <c r="M12" s="682">
        <v>678350.51</v>
      </c>
      <c r="N12" s="355">
        <v>31</v>
      </c>
      <c r="O12" s="682">
        <v>251065.91</v>
      </c>
    </row>
    <row r="13" spans="1:15">
      <c r="A13" s="171" t="s">
        <v>89</v>
      </c>
      <c r="B13" s="308">
        <v>70</v>
      </c>
      <c r="C13" s="307">
        <v>9.7676690155585016E-4</v>
      </c>
      <c r="D13" s="678">
        <v>671739.87</v>
      </c>
      <c r="E13" s="307">
        <v>1.1505852600285206E-3</v>
      </c>
      <c r="F13" s="453">
        <v>64</v>
      </c>
      <c r="G13" s="662">
        <v>615846.32999999996</v>
      </c>
      <c r="H13" s="356">
        <v>6</v>
      </c>
      <c r="I13" s="662">
        <v>55893.54</v>
      </c>
      <c r="J13" s="356" t="s">
        <v>904</v>
      </c>
      <c r="K13" s="662">
        <v>0</v>
      </c>
      <c r="L13" s="356">
        <v>61</v>
      </c>
      <c r="M13" s="662">
        <v>601446.86</v>
      </c>
      <c r="N13" s="356">
        <v>9</v>
      </c>
      <c r="O13" s="664">
        <v>70293.009999999995</v>
      </c>
    </row>
    <row r="14" spans="1:15">
      <c r="A14" s="171" t="s">
        <v>90</v>
      </c>
      <c r="B14" s="308">
        <v>51</v>
      </c>
      <c r="C14" s="307">
        <v>7.1164445684783364E-4</v>
      </c>
      <c r="D14" s="678">
        <v>559940.72</v>
      </c>
      <c r="E14" s="307">
        <v>9.5909081430845694E-4</v>
      </c>
      <c r="F14" s="355">
        <v>43</v>
      </c>
      <c r="G14" s="680">
        <v>468634.18</v>
      </c>
      <c r="H14" s="355">
        <v>5</v>
      </c>
      <c r="I14" s="680">
        <v>51881.78</v>
      </c>
      <c r="J14" s="355">
        <v>3</v>
      </c>
      <c r="K14" s="680">
        <v>39424.76</v>
      </c>
      <c r="L14" s="355">
        <v>42</v>
      </c>
      <c r="M14" s="680">
        <v>488114.18</v>
      </c>
      <c r="N14" s="355">
        <v>9</v>
      </c>
      <c r="O14" s="684">
        <v>71826.539999999994</v>
      </c>
    </row>
    <row r="15" spans="1:15">
      <c r="A15" s="171" t="s">
        <v>91</v>
      </c>
      <c r="B15" s="308">
        <v>20</v>
      </c>
      <c r="C15" s="307">
        <v>2.7907625758738573E-4</v>
      </c>
      <c r="D15" s="678">
        <v>227839.44999999998</v>
      </c>
      <c r="E15" s="307">
        <v>3.9025331758706696E-4</v>
      </c>
      <c r="F15" s="356">
        <v>19</v>
      </c>
      <c r="G15" s="662">
        <v>221767.67999999999</v>
      </c>
      <c r="H15" s="356" t="s">
        <v>904</v>
      </c>
      <c r="I15" s="662">
        <v>0</v>
      </c>
      <c r="J15" s="356">
        <v>1</v>
      </c>
      <c r="K15" s="662">
        <v>6071.77</v>
      </c>
      <c r="L15" s="356">
        <v>19</v>
      </c>
      <c r="M15" s="662">
        <v>216667.79</v>
      </c>
      <c r="N15" s="356">
        <v>1</v>
      </c>
      <c r="O15" s="664">
        <v>11171.66</v>
      </c>
    </row>
    <row r="16" spans="1:15">
      <c r="A16" s="171" t="s">
        <v>92</v>
      </c>
      <c r="B16" s="308">
        <v>19</v>
      </c>
      <c r="C16" s="307">
        <v>2.6512244470801646E-4</v>
      </c>
      <c r="D16" s="678">
        <v>263128.60000000003</v>
      </c>
      <c r="E16" s="307">
        <v>4.5069810826018204E-4</v>
      </c>
      <c r="F16" s="355">
        <v>18</v>
      </c>
      <c r="G16" s="680">
        <v>255118.45</v>
      </c>
      <c r="H16" s="355">
        <v>1</v>
      </c>
      <c r="I16" s="680">
        <v>8010.15</v>
      </c>
      <c r="J16" s="355" t="s">
        <v>904</v>
      </c>
      <c r="K16" s="680">
        <v>0</v>
      </c>
      <c r="L16" s="355">
        <v>17</v>
      </c>
      <c r="M16" s="680">
        <v>248175.61</v>
      </c>
      <c r="N16" s="355">
        <v>2</v>
      </c>
      <c r="O16" s="684">
        <v>14952.99</v>
      </c>
    </row>
    <row r="17" spans="1:15">
      <c r="A17" s="171" t="s">
        <v>93</v>
      </c>
      <c r="B17" s="308">
        <v>8</v>
      </c>
      <c r="C17" s="307">
        <v>1.1163050303495429E-4</v>
      </c>
      <c r="D17" s="678">
        <v>51879.34</v>
      </c>
      <c r="E17" s="307">
        <v>8.8861189531608454E-5</v>
      </c>
      <c r="F17" s="356">
        <v>6</v>
      </c>
      <c r="G17" s="662">
        <v>31276.84</v>
      </c>
      <c r="H17" s="356">
        <v>1</v>
      </c>
      <c r="I17" s="662">
        <v>7266.91</v>
      </c>
      <c r="J17" s="356">
        <v>1</v>
      </c>
      <c r="K17" s="662">
        <v>13335.59</v>
      </c>
      <c r="L17" s="356">
        <v>8</v>
      </c>
      <c r="M17" s="662">
        <v>51879.34</v>
      </c>
      <c r="N17" s="356" t="s">
        <v>904</v>
      </c>
      <c r="O17" s="664">
        <v>0</v>
      </c>
    </row>
    <row r="18" spans="1:15">
      <c r="A18" s="171" t="s">
        <v>94</v>
      </c>
      <c r="B18" s="308">
        <v>0</v>
      </c>
      <c r="C18" s="307">
        <v>0</v>
      </c>
      <c r="D18" s="678">
        <v>0</v>
      </c>
      <c r="E18" s="307">
        <v>0</v>
      </c>
      <c r="F18" s="355" t="s">
        <v>904</v>
      </c>
      <c r="G18" s="680">
        <v>0</v>
      </c>
      <c r="H18" s="355" t="s">
        <v>904</v>
      </c>
      <c r="I18" s="680">
        <v>0</v>
      </c>
      <c r="J18" s="355" t="s">
        <v>904</v>
      </c>
      <c r="K18" s="680">
        <v>0</v>
      </c>
      <c r="L18" s="355" t="s">
        <v>904</v>
      </c>
      <c r="M18" s="680">
        <v>0</v>
      </c>
      <c r="N18" s="355" t="s">
        <v>904</v>
      </c>
      <c r="O18" s="684">
        <v>0</v>
      </c>
    </row>
    <row r="19" spans="1:15">
      <c r="A19" s="171" t="s">
        <v>95</v>
      </c>
      <c r="B19" s="308">
        <v>0</v>
      </c>
      <c r="C19" s="307">
        <v>0</v>
      </c>
      <c r="D19" s="678">
        <v>0</v>
      </c>
      <c r="E19" s="307">
        <v>0</v>
      </c>
      <c r="F19" s="356" t="s">
        <v>904</v>
      </c>
      <c r="G19" s="662">
        <v>0</v>
      </c>
      <c r="H19" s="356" t="s">
        <v>904</v>
      </c>
      <c r="I19" s="662">
        <v>0</v>
      </c>
      <c r="J19" s="356" t="s">
        <v>904</v>
      </c>
      <c r="K19" s="662">
        <v>0</v>
      </c>
      <c r="L19" s="356" t="s">
        <v>904</v>
      </c>
      <c r="M19" s="662">
        <v>0</v>
      </c>
      <c r="N19" s="356" t="s">
        <v>904</v>
      </c>
      <c r="O19" s="664">
        <v>0</v>
      </c>
    </row>
    <row r="20" spans="1:15">
      <c r="A20" s="171" t="s">
        <v>96</v>
      </c>
      <c r="B20" s="308">
        <v>0</v>
      </c>
      <c r="C20" s="307">
        <v>0</v>
      </c>
      <c r="D20" s="678">
        <v>0</v>
      </c>
      <c r="E20" s="307">
        <v>0</v>
      </c>
      <c r="F20" s="355" t="s">
        <v>904</v>
      </c>
      <c r="G20" s="680">
        <v>0</v>
      </c>
      <c r="H20" s="355" t="s">
        <v>904</v>
      </c>
      <c r="I20" s="680">
        <v>0</v>
      </c>
      <c r="J20" s="355" t="s">
        <v>904</v>
      </c>
      <c r="K20" s="680">
        <v>0</v>
      </c>
      <c r="L20" s="355" t="s">
        <v>904</v>
      </c>
      <c r="M20" s="680">
        <v>0</v>
      </c>
      <c r="N20" s="355" t="s">
        <v>904</v>
      </c>
      <c r="O20" s="684">
        <v>0</v>
      </c>
    </row>
    <row r="21" spans="1:15">
      <c r="A21" s="171" t="s">
        <v>97</v>
      </c>
      <c r="B21" s="308">
        <v>0</v>
      </c>
      <c r="C21" s="307">
        <v>0</v>
      </c>
      <c r="D21" s="678">
        <v>0</v>
      </c>
      <c r="E21" s="307">
        <v>0</v>
      </c>
      <c r="F21" s="356" t="s">
        <v>904</v>
      </c>
      <c r="G21" s="662">
        <v>0</v>
      </c>
      <c r="H21" s="356" t="s">
        <v>904</v>
      </c>
      <c r="I21" s="662">
        <v>0</v>
      </c>
      <c r="J21" s="356" t="s">
        <v>904</v>
      </c>
      <c r="K21" s="662">
        <v>0</v>
      </c>
      <c r="L21" s="356" t="s">
        <v>904</v>
      </c>
      <c r="M21" s="662">
        <v>0</v>
      </c>
      <c r="N21" s="356" t="s">
        <v>904</v>
      </c>
      <c r="O21" s="664">
        <v>0</v>
      </c>
    </row>
    <row r="22" spans="1:15">
      <c r="A22" s="213" t="s">
        <v>15</v>
      </c>
      <c r="B22" s="309">
        <v>572</v>
      </c>
      <c r="C22" s="214">
        <v>7.9815809669992327E-3</v>
      </c>
      <c r="D22" s="679">
        <v>5012764.4000000004</v>
      </c>
      <c r="E22" s="214">
        <v>8.5860808450088141E-3</v>
      </c>
      <c r="F22" s="357">
        <v>526</v>
      </c>
      <c r="G22" s="683">
        <v>4525751.8100000005</v>
      </c>
      <c r="H22" s="357">
        <v>34</v>
      </c>
      <c r="I22" s="683">
        <v>303519.21000000002</v>
      </c>
      <c r="J22" s="357">
        <v>12</v>
      </c>
      <c r="K22" s="683">
        <v>183493.38</v>
      </c>
      <c r="L22" s="357">
        <v>471</v>
      </c>
      <c r="M22" s="683">
        <v>4132404.57</v>
      </c>
      <c r="N22" s="357">
        <v>101</v>
      </c>
      <c r="O22" s="685">
        <v>880359.83000000007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ES4/a5HL0bYlrxgDPc3iMIkUoIOOD6GMwtvl5bEatRo1/+1b9nNwFYa74mFnYH6IhVwEckrJWcMOjpsnvSnR0w==" saltValue="QX6hGwPODpoR0dR/LNUik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761</v>
      </c>
      <c r="B5" s="106"/>
    </row>
    <row r="6" spans="1:16">
      <c r="G6" s="55"/>
      <c r="H6" s="523"/>
      <c r="I6" s="55"/>
      <c r="J6" s="523"/>
      <c r="K6" s="55"/>
      <c r="L6" s="523"/>
    </row>
    <row r="7" spans="1:16" ht="12.75" customHeight="1">
      <c r="B7" s="1154" t="s">
        <v>443</v>
      </c>
      <c r="C7" s="1154"/>
      <c r="D7" s="1154"/>
      <c r="E7" s="1154"/>
      <c r="F7" s="1155"/>
      <c r="G7" s="1146" t="s">
        <v>188</v>
      </c>
      <c r="H7" s="1146"/>
      <c r="I7" s="1146"/>
      <c r="J7" s="1146"/>
      <c r="K7" s="1146"/>
      <c r="L7" s="1146"/>
      <c r="M7" s="1146" t="s">
        <v>189</v>
      </c>
      <c r="N7" s="1146"/>
      <c r="O7" s="1146"/>
      <c r="P7" s="1146"/>
    </row>
    <row r="8" spans="1:16">
      <c r="B8" s="1154"/>
      <c r="C8" s="1154"/>
      <c r="D8" s="1154"/>
      <c r="E8" s="1154"/>
      <c r="F8" s="1155"/>
      <c r="G8" s="1146" t="s">
        <v>186</v>
      </c>
      <c r="H8" s="1146"/>
      <c r="I8" s="1146" t="s">
        <v>187</v>
      </c>
      <c r="J8" s="1146"/>
      <c r="K8" s="1146" t="s">
        <v>222</v>
      </c>
      <c r="L8" s="1146"/>
      <c r="M8" s="1146" t="s">
        <v>111</v>
      </c>
      <c r="N8" s="1146"/>
      <c r="O8" s="1153" t="s">
        <v>112</v>
      </c>
      <c r="P8" s="1153"/>
    </row>
    <row r="9" spans="1:16" ht="38.25">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8">
        <v>0</v>
      </c>
      <c r="E10" s="307">
        <v>0</v>
      </c>
      <c r="F10" s="678">
        <v>0</v>
      </c>
      <c r="G10" s="355" t="s">
        <v>904</v>
      </c>
      <c r="H10" s="686">
        <v>0</v>
      </c>
      <c r="I10" s="355" t="s">
        <v>904</v>
      </c>
      <c r="J10" s="686">
        <v>0</v>
      </c>
      <c r="K10" s="355" t="s">
        <v>904</v>
      </c>
      <c r="L10" s="686">
        <v>0</v>
      </c>
      <c r="M10" s="355" t="s">
        <v>904</v>
      </c>
      <c r="N10" s="686">
        <v>0</v>
      </c>
      <c r="O10" s="355" t="s">
        <v>904</v>
      </c>
      <c r="P10" s="688">
        <v>0</v>
      </c>
    </row>
    <row r="11" spans="1:16">
      <c r="A11" s="171" t="s">
        <v>87</v>
      </c>
      <c r="B11" s="308">
        <v>0</v>
      </c>
      <c r="C11" s="307">
        <v>0</v>
      </c>
      <c r="D11" s="678">
        <v>0</v>
      </c>
      <c r="E11" s="307">
        <v>0</v>
      </c>
      <c r="F11" s="678">
        <v>0</v>
      </c>
      <c r="G11" s="356" t="s">
        <v>904</v>
      </c>
      <c r="H11" s="687">
        <v>0</v>
      </c>
      <c r="I11" s="356" t="s">
        <v>904</v>
      </c>
      <c r="J11" s="687">
        <v>0</v>
      </c>
      <c r="K11" s="356" t="s">
        <v>904</v>
      </c>
      <c r="L11" s="687">
        <v>0</v>
      </c>
      <c r="M11" s="356" t="s">
        <v>904</v>
      </c>
      <c r="N11" s="687">
        <v>0</v>
      </c>
      <c r="O11" s="356" t="s">
        <v>904</v>
      </c>
      <c r="P11" s="689">
        <v>0</v>
      </c>
    </row>
    <row r="12" spans="1:16">
      <c r="A12" s="171" t="s">
        <v>88</v>
      </c>
      <c r="B12" s="308">
        <v>0</v>
      </c>
      <c r="C12" s="307">
        <v>0</v>
      </c>
      <c r="D12" s="678">
        <v>0</v>
      </c>
      <c r="E12" s="307">
        <v>0</v>
      </c>
      <c r="F12" s="678">
        <v>0</v>
      </c>
      <c r="G12" s="355" t="s">
        <v>904</v>
      </c>
      <c r="H12" s="686">
        <v>0</v>
      </c>
      <c r="I12" s="355" t="s">
        <v>904</v>
      </c>
      <c r="J12" s="686">
        <v>0</v>
      </c>
      <c r="K12" s="355" t="s">
        <v>904</v>
      </c>
      <c r="L12" s="686">
        <v>0</v>
      </c>
      <c r="M12" s="355" t="s">
        <v>904</v>
      </c>
      <c r="N12" s="686">
        <v>0</v>
      </c>
      <c r="O12" s="355" t="s">
        <v>904</v>
      </c>
      <c r="P12" s="688">
        <v>0</v>
      </c>
    </row>
    <row r="13" spans="1:16">
      <c r="A13" s="171" t="s">
        <v>89</v>
      </c>
      <c r="B13" s="308">
        <v>0</v>
      </c>
      <c r="C13" s="307">
        <v>0</v>
      </c>
      <c r="D13" s="678">
        <v>0</v>
      </c>
      <c r="E13" s="307">
        <v>0</v>
      </c>
      <c r="F13" s="678">
        <v>0</v>
      </c>
      <c r="G13" s="356" t="s">
        <v>904</v>
      </c>
      <c r="H13" s="687">
        <v>0</v>
      </c>
      <c r="I13" s="356" t="s">
        <v>904</v>
      </c>
      <c r="J13" s="687">
        <v>0</v>
      </c>
      <c r="K13" s="356" t="s">
        <v>904</v>
      </c>
      <c r="L13" s="687">
        <v>0</v>
      </c>
      <c r="M13" s="356" t="s">
        <v>904</v>
      </c>
      <c r="N13" s="687">
        <v>0</v>
      </c>
      <c r="O13" s="356" t="s">
        <v>904</v>
      </c>
      <c r="P13" s="689">
        <v>0</v>
      </c>
    </row>
    <row r="14" spans="1:16">
      <c r="A14" s="171" t="s">
        <v>90</v>
      </c>
      <c r="B14" s="308">
        <v>0</v>
      </c>
      <c r="C14" s="307">
        <v>0</v>
      </c>
      <c r="D14" s="678">
        <v>0</v>
      </c>
      <c r="E14" s="307">
        <v>0</v>
      </c>
      <c r="F14" s="678">
        <v>0</v>
      </c>
      <c r="G14" s="355" t="s">
        <v>904</v>
      </c>
      <c r="H14" s="686">
        <v>0</v>
      </c>
      <c r="I14" s="355" t="s">
        <v>904</v>
      </c>
      <c r="J14" s="686">
        <v>0</v>
      </c>
      <c r="K14" s="355" t="s">
        <v>904</v>
      </c>
      <c r="L14" s="686">
        <v>0</v>
      </c>
      <c r="M14" s="355" t="s">
        <v>904</v>
      </c>
      <c r="N14" s="686">
        <v>0</v>
      </c>
      <c r="O14" s="355" t="s">
        <v>904</v>
      </c>
      <c r="P14" s="688">
        <v>0</v>
      </c>
    </row>
    <row r="15" spans="1:16">
      <c r="A15" s="171" t="s">
        <v>91</v>
      </c>
      <c r="B15" s="308">
        <v>0</v>
      </c>
      <c r="C15" s="307">
        <v>0</v>
      </c>
      <c r="D15" s="678">
        <v>0</v>
      </c>
      <c r="E15" s="307">
        <v>0</v>
      </c>
      <c r="F15" s="678">
        <v>0</v>
      </c>
      <c r="G15" s="356" t="s">
        <v>904</v>
      </c>
      <c r="H15" s="687">
        <v>0</v>
      </c>
      <c r="I15" s="356" t="s">
        <v>904</v>
      </c>
      <c r="J15" s="687">
        <v>0</v>
      </c>
      <c r="K15" s="356" t="s">
        <v>904</v>
      </c>
      <c r="L15" s="687">
        <v>0</v>
      </c>
      <c r="M15" s="356" t="s">
        <v>904</v>
      </c>
      <c r="N15" s="687">
        <v>0</v>
      </c>
      <c r="O15" s="356" t="s">
        <v>904</v>
      </c>
      <c r="P15" s="689">
        <v>0</v>
      </c>
    </row>
    <row r="16" spans="1:16">
      <c r="A16" s="171" t="s">
        <v>92</v>
      </c>
      <c r="B16" s="308">
        <v>2</v>
      </c>
      <c r="C16" s="307">
        <v>2.790801518196026E-5</v>
      </c>
      <c r="D16" s="678">
        <v>19325.79</v>
      </c>
      <c r="E16" s="307">
        <v>3.3102053496402684E-5</v>
      </c>
      <c r="F16" s="678">
        <v>19325.79</v>
      </c>
      <c r="G16" s="355">
        <v>2</v>
      </c>
      <c r="H16" s="686">
        <v>19325.79</v>
      </c>
      <c r="I16" s="355" t="s">
        <v>904</v>
      </c>
      <c r="J16" s="686">
        <v>0</v>
      </c>
      <c r="K16" s="355" t="s">
        <v>904</v>
      </c>
      <c r="L16" s="686">
        <v>0</v>
      </c>
      <c r="M16" s="355">
        <v>2</v>
      </c>
      <c r="N16" s="686">
        <v>19325.79</v>
      </c>
      <c r="O16" s="355" t="s">
        <v>904</v>
      </c>
      <c r="P16" s="688">
        <v>0</v>
      </c>
    </row>
    <row r="17" spans="1:16">
      <c r="A17" s="171" t="s">
        <v>93</v>
      </c>
      <c r="B17" s="308">
        <v>4</v>
      </c>
      <c r="C17" s="307">
        <v>5.5816030363920521E-5</v>
      </c>
      <c r="D17" s="678">
        <v>14326.4</v>
      </c>
      <c r="E17" s="307">
        <v>2.4538880905301328E-5</v>
      </c>
      <c r="F17" s="678">
        <v>14326.4</v>
      </c>
      <c r="G17" s="356">
        <v>4</v>
      </c>
      <c r="H17" s="687">
        <v>14326.4</v>
      </c>
      <c r="I17" s="356" t="s">
        <v>904</v>
      </c>
      <c r="J17" s="687">
        <v>0</v>
      </c>
      <c r="K17" s="356" t="s">
        <v>904</v>
      </c>
      <c r="L17" s="687">
        <v>0</v>
      </c>
      <c r="M17" s="356">
        <v>4</v>
      </c>
      <c r="N17" s="687">
        <v>14326.4</v>
      </c>
      <c r="O17" s="356" t="s">
        <v>904</v>
      </c>
      <c r="P17" s="689">
        <v>0</v>
      </c>
    </row>
    <row r="18" spans="1:16">
      <c r="A18" s="171" t="s">
        <v>94</v>
      </c>
      <c r="B18" s="308">
        <v>0</v>
      </c>
      <c r="C18" s="307">
        <v>0</v>
      </c>
      <c r="D18" s="678">
        <v>0</v>
      </c>
      <c r="E18" s="307">
        <v>0</v>
      </c>
      <c r="F18" s="678">
        <v>0</v>
      </c>
      <c r="G18" s="355" t="s">
        <v>904</v>
      </c>
      <c r="H18" s="686">
        <v>0</v>
      </c>
      <c r="I18" s="355" t="s">
        <v>904</v>
      </c>
      <c r="J18" s="686">
        <v>0</v>
      </c>
      <c r="K18" s="355" t="s">
        <v>904</v>
      </c>
      <c r="L18" s="686">
        <v>0</v>
      </c>
      <c r="M18" s="355" t="s">
        <v>904</v>
      </c>
      <c r="N18" s="686">
        <v>0</v>
      </c>
      <c r="O18" s="355" t="s">
        <v>904</v>
      </c>
      <c r="P18" s="688">
        <v>0</v>
      </c>
    </row>
    <row r="19" spans="1:16">
      <c r="A19" s="171" t="s">
        <v>95</v>
      </c>
      <c r="B19" s="308">
        <v>0</v>
      </c>
      <c r="C19" s="307">
        <v>0</v>
      </c>
      <c r="D19" s="678">
        <v>0</v>
      </c>
      <c r="E19" s="307">
        <v>0</v>
      </c>
      <c r="F19" s="678">
        <v>0</v>
      </c>
      <c r="G19" s="356" t="s">
        <v>904</v>
      </c>
      <c r="H19" s="687">
        <v>0</v>
      </c>
      <c r="I19" s="356" t="s">
        <v>904</v>
      </c>
      <c r="J19" s="687">
        <v>0</v>
      </c>
      <c r="K19" s="356" t="s">
        <v>904</v>
      </c>
      <c r="L19" s="687">
        <v>0</v>
      </c>
      <c r="M19" s="356" t="s">
        <v>904</v>
      </c>
      <c r="N19" s="687">
        <v>0</v>
      </c>
      <c r="O19" s="356" t="s">
        <v>904</v>
      </c>
      <c r="P19" s="689">
        <v>0</v>
      </c>
    </row>
    <row r="20" spans="1:16">
      <c r="A20" s="171" t="s">
        <v>96</v>
      </c>
      <c r="B20" s="308">
        <v>0</v>
      </c>
      <c r="C20" s="307">
        <v>0</v>
      </c>
      <c r="D20" s="678">
        <v>0</v>
      </c>
      <c r="E20" s="307">
        <v>0</v>
      </c>
      <c r="F20" s="678">
        <v>0</v>
      </c>
      <c r="G20" s="355" t="s">
        <v>904</v>
      </c>
      <c r="H20" s="686">
        <v>0</v>
      </c>
      <c r="I20" s="355" t="s">
        <v>904</v>
      </c>
      <c r="J20" s="686">
        <v>0</v>
      </c>
      <c r="K20" s="355" t="s">
        <v>904</v>
      </c>
      <c r="L20" s="686">
        <v>0</v>
      </c>
      <c r="M20" s="355" t="s">
        <v>904</v>
      </c>
      <c r="N20" s="686">
        <v>0</v>
      </c>
      <c r="O20" s="355" t="s">
        <v>904</v>
      </c>
      <c r="P20" s="688">
        <v>0</v>
      </c>
    </row>
    <row r="21" spans="1:16">
      <c r="A21" s="171" t="s">
        <v>97</v>
      </c>
      <c r="B21" s="308">
        <v>0</v>
      </c>
      <c r="C21" s="307">
        <v>0</v>
      </c>
      <c r="D21" s="678">
        <v>0</v>
      </c>
      <c r="E21" s="307">
        <v>0</v>
      </c>
      <c r="F21" s="678">
        <v>0</v>
      </c>
      <c r="G21" s="356" t="s">
        <v>904</v>
      </c>
      <c r="H21" s="687">
        <v>0</v>
      </c>
      <c r="I21" s="356" t="s">
        <v>904</v>
      </c>
      <c r="J21" s="687">
        <v>0</v>
      </c>
      <c r="K21" s="356" t="s">
        <v>904</v>
      </c>
      <c r="L21" s="687">
        <v>0</v>
      </c>
      <c r="M21" s="356" t="s">
        <v>904</v>
      </c>
      <c r="N21" s="687">
        <v>0</v>
      </c>
      <c r="O21" s="356" t="s">
        <v>904</v>
      </c>
      <c r="P21" s="689">
        <v>0</v>
      </c>
    </row>
    <row r="22" spans="1:16">
      <c r="A22" s="213" t="s">
        <v>15</v>
      </c>
      <c r="B22" s="309">
        <v>6</v>
      </c>
      <c r="C22" s="214">
        <v>8.3724045545880774E-5</v>
      </c>
      <c r="D22" s="679">
        <v>33652.19</v>
      </c>
      <c r="E22" s="214">
        <v>5.7640934401704012E-5</v>
      </c>
      <c r="F22" s="679">
        <v>33652.19</v>
      </c>
      <c r="G22" s="357">
        <v>6</v>
      </c>
      <c r="H22" s="683">
        <v>33652.19</v>
      </c>
      <c r="I22" s="358">
        <v>0</v>
      </c>
      <c r="J22" s="683">
        <v>0</v>
      </c>
      <c r="K22" s="358">
        <v>0</v>
      </c>
      <c r="L22" s="683">
        <v>0</v>
      </c>
      <c r="M22" s="357">
        <v>6</v>
      </c>
      <c r="N22" s="683">
        <v>33652.19</v>
      </c>
      <c r="O22" s="358">
        <v>0</v>
      </c>
      <c r="P22" s="68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HrQlqwj1pVClTkO1GSwKuNJGIZ9slEucKPk+SzyocXzJHOpZuZJFlj85JKsUJWrvc588zLwZ7SxoOM7AI46nJA==" saltValue="DEEZYKuJl7suvIFsZC0Cw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760</v>
      </c>
    </row>
    <row r="26" spans="1:2">
      <c r="A26" s="60">
        <v>19</v>
      </c>
      <c r="B26" s="282" t="s">
        <v>761</v>
      </c>
    </row>
    <row r="27" spans="1:2">
      <c r="A27" s="281">
        <v>20</v>
      </c>
      <c r="B27" s="282" t="s">
        <v>763</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739</v>
      </c>
    </row>
    <row r="38" spans="1:2" ht="12.75" customHeight="1">
      <c r="A38" s="281">
        <v>31</v>
      </c>
      <c r="B38" s="282"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U7eSyPRrvovdk8g53JzvhNRCx/i9CtTkFwPNOhOZirWb6geEL2i1Bnsctjw2URWYlVZVX8rwGNxp0JxcGq80CA==" saltValue="ULLO6THeXLpnf2cKXGMrmQ==" spinCount="100000" sheet="1" objects="1" scenarios="1"/>
  <mergeCells count="1">
    <mergeCell ref="A40:B40"/>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762</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39" t="s">
        <v>188</v>
      </c>
      <c r="G7" s="1146"/>
      <c r="H7" s="1146"/>
      <c r="I7" s="1146"/>
      <c r="J7" s="1146"/>
      <c r="K7" s="1146"/>
      <c r="L7" s="1146" t="s">
        <v>189</v>
      </c>
      <c r="M7" s="1146"/>
      <c r="N7" s="1146"/>
      <c r="O7" s="1146"/>
    </row>
    <row r="8" spans="1:17" s="20" customFormat="1" ht="12" customHeight="1">
      <c r="B8" s="1158"/>
      <c r="C8" s="1158"/>
      <c r="D8" s="1158"/>
      <c r="E8" s="1159"/>
      <c r="F8" s="1160" t="s">
        <v>186</v>
      </c>
      <c r="G8" s="1161"/>
      <c r="H8" s="1162" t="s">
        <v>187</v>
      </c>
      <c r="I8" s="1161"/>
      <c r="J8" s="1129" t="s">
        <v>222</v>
      </c>
      <c r="K8" s="1129"/>
      <c r="L8" s="1129" t="s">
        <v>111</v>
      </c>
      <c r="M8" s="1129"/>
      <c r="N8" s="1163" t="s">
        <v>112</v>
      </c>
      <c r="O8" s="1163"/>
    </row>
    <row r="9" spans="1:17" s="31" customFormat="1" ht="38.25">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292</v>
      </c>
      <c r="C11" s="307">
        <v>4.0745702165661977E-3</v>
      </c>
      <c r="D11" s="678">
        <v>2308820</v>
      </c>
      <c r="E11" s="307">
        <v>3.954647295327355E-3</v>
      </c>
      <c r="F11" s="356">
        <v>273</v>
      </c>
      <c r="G11" s="687">
        <v>2120095.17</v>
      </c>
      <c r="H11" s="356">
        <v>14</v>
      </c>
      <c r="I11" s="687">
        <v>108842.48</v>
      </c>
      <c r="J11" s="356">
        <v>5</v>
      </c>
      <c r="K11" s="687">
        <v>79882.350000000006</v>
      </c>
      <c r="L11" s="356">
        <v>243</v>
      </c>
      <c r="M11" s="687">
        <v>1847770.28</v>
      </c>
      <c r="N11" s="356">
        <v>49</v>
      </c>
      <c r="O11" s="689">
        <v>461049.72</v>
      </c>
      <c r="P11" s="55"/>
      <c r="Q11" s="55" t="s">
        <v>87</v>
      </c>
    </row>
    <row r="12" spans="1:17" s="31" customFormat="1" ht="12" customHeight="1" thickBot="1">
      <c r="A12" s="332" t="s">
        <v>88</v>
      </c>
      <c r="B12" s="310">
        <v>112</v>
      </c>
      <c r="C12" s="307">
        <v>1.5628488501897744E-3</v>
      </c>
      <c r="D12" s="678">
        <v>929416.42</v>
      </c>
      <c r="E12" s="307">
        <v>1.5919448599656244E-3</v>
      </c>
      <c r="F12" s="355">
        <v>103</v>
      </c>
      <c r="G12" s="686">
        <v>813013.16</v>
      </c>
      <c r="H12" s="355">
        <v>7</v>
      </c>
      <c r="I12" s="686">
        <v>71624.350000000006</v>
      </c>
      <c r="J12" s="355">
        <v>2</v>
      </c>
      <c r="K12" s="686">
        <v>44778.91</v>
      </c>
      <c r="L12" s="355">
        <v>81</v>
      </c>
      <c r="M12" s="686">
        <v>678350.51</v>
      </c>
      <c r="N12" s="355">
        <v>31</v>
      </c>
      <c r="O12" s="688">
        <v>251065.91</v>
      </c>
      <c r="P12" s="55"/>
      <c r="Q12" s="55" t="s">
        <v>88</v>
      </c>
    </row>
    <row r="13" spans="1:17" s="31" customFormat="1" ht="12" customHeight="1" thickBot="1">
      <c r="A13" s="333" t="s">
        <v>89</v>
      </c>
      <c r="B13" s="310">
        <v>70</v>
      </c>
      <c r="C13" s="307">
        <v>9.7678053136860906E-4</v>
      </c>
      <c r="D13" s="678">
        <v>671739.87</v>
      </c>
      <c r="E13" s="307">
        <v>1.1505852600285206E-3</v>
      </c>
      <c r="F13" s="356">
        <v>64</v>
      </c>
      <c r="G13" s="687">
        <v>615846.32999999996</v>
      </c>
      <c r="H13" s="356">
        <v>6</v>
      </c>
      <c r="I13" s="687">
        <v>55893.54</v>
      </c>
      <c r="J13" s="356">
        <v>0</v>
      </c>
      <c r="K13" s="687">
        <v>0</v>
      </c>
      <c r="L13" s="356">
        <v>61</v>
      </c>
      <c r="M13" s="687">
        <v>601446.86</v>
      </c>
      <c r="N13" s="356">
        <v>9</v>
      </c>
      <c r="O13" s="689">
        <v>70293.009999999995</v>
      </c>
      <c r="P13" s="55"/>
      <c r="Q13" s="55" t="s">
        <v>89</v>
      </c>
    </row>
    <row r="14" spans="1:17" s="31" customFormat="1" ht="12" customHeight="1" thickBot="1">
      <c r="A14" s="332" t="s">
        <v>90</v>
      </c>
      <c r="B14" s="310">
        <v>51</v>
      </c>
      <c r="C14" s="307">
        <v>7.1165438713998656E-4</v>
      </c>
      <c r="D14" s="678">
        <v>559940.72</v>
      </c>
      <c r="E14" s="307">
        <v>9.5909081430845694E-4</v>
      </c>
      <c r="F14" s="355">
        <v>43</v>
      </c>
      <c r="G14" s="686">
        <v>468634.18</v>
      </c>
      <c r="H14" s="355">
        <v>5</v>
      </c>
      <c r="I14" s="686">
        <v>51881.78</v>
      </c>
      <c r="J14" s="355">
        <v>3</v>
      </c>
      <c r="K14" s="686">
        <v>39424.76</v>
      </c>
      <c r="L14" s="355">
        <v>42</v>
      </c>
      <c r="M14" s="686">
        <v>488114.18</v>
      </c>
      <c r="N14" s="355">
        <v>9</v>
      </c>
      <c r="O14" s="688">
        <v>71826.539999999994</v>
      </c>
      <c r="P14" s="55"/>
      <c r="Q14" s="55" t="s">
        <v>90</v>
      </c>
    </row>
    <row r="15" spans="1:17" s="31" customFormat="1" ht="12" customHeight="1" thickBot="1">
      <c r="A15" s="333" t="s">
        <v>91</v>
      </c>
      <c r="B15" s="310">
        <v>20</v>
      </c>
      <c r="C15" s="307">
        <v>2.7908015181960259E-4</v>
      </c>
      <c r="D15" s="678">
        <v>227839.44999999998</v>
      </c>
      <c r="E15" s="307">
        <v>3.9025331758706696E-4</v>
      </c>
      <c r="F15" s="356">
        <v>19</v>
      </c>
      <c r="G15" s="687">
        <v>221767.67999999999</v>
      </c>
      <c r="H15" s="356">
        <v>0</v>
      </c>
      <c r="I15" s="687">
        <v>0</v>
      </c>
      <c r="J15" s="356">
        <v>1</v>
      </c>
      <c r="K15" s="687">
        <v>6071.77</v>
      </c>
      <c r="L15" s="356">
        <v>19</v>
      </c>
      <c r="M15" s="687">
        <v>216667.79</v>
      </c>
      <c r="N15" s="356">
        <v>1</v>
      </c>
      <c r="O15" s="689">
        <v>11171.66</v>
      </c>
      <c r="P15" s="55"/>
      <c r="Q15" s="55" t="s">
        <v>91</v>
      </c>
    </row>
    <row r="16" spans="1:17" s="31" customFormat="1" ht="12" customHeight="1" thickBot="1">
      <c r="A16" s="332" t="s">
        <v>92</v>
      </c>
      <c r="B16" s="310">
        <v>21</v>
      </c>
      <c r="C16" s="307">
        <v>2.9303415941058273E-4</v>
      </c>
      <c r="D16" s="678">
        <v>282454.39</v>
      </c>
      <c r="E16" s="307">
        <v>4.8380016175658469E-4</v>
      </c>
      <c r="F16" s="355">
        <v>20</v>
      </c>
      <c r="G16" s="686">
        <v>274444.24</v>
      </c>
      <c r="H16" s="355">
        <v>1</v>
      </c>
      <c r="I16" s="686">
        <v>8010.15</v>
      </c>
      <c r="J16" s="355">
        <v>0</v>
      </c>
      <c r="K16" s="686">
        <v>0</v>
      </c>
      <c r="L16" s="355">
        <v>19</v>
      </c>
      <c r="M16" s="686">
        <v>267501.39999999997</v>
      </c>
      <c r="N16" s="355">
        <v>2</v>
      </c>
      <c r="O16" s="688">
        <v>14952.99</v>
      </c>
      <c r="P16" s="55"/>
      <c r="Q16" s="55" t="s">
        <v>92</v>
      </c>
    </row>
    <row r="17" spans="1:22" s="31" customFormat="1" ht="12" customHeight="1" thickBot="1">
      <c r="A17" s="333" t="s">
        <v>93</v>
      </c>
      <c r="B17" s="310">
        <v>12</v>
      </c>
      <c r="C17" s="307">
        <v>1.6744809109176155E-4</v>
      </c>
      <c r="D17" s="678">
        <v>66205.739999999991</v>
      </c>
      <c r="E17" s="307">
        <v>1.1340007043690977E-4</v>
      </c>
      <c r="F17" s="356">
        <v>10</v>
      </c>
      <c r="G17" s="687">
        <v>45603.24</v>
      </c>
      <c r="H17" s="356">
        <v>1</v>
      </c>
      <c r="I17" s="687">
        <v>7266.91</v>
      </c>
      <c r="J17" s="356">
        <v>1</v>
      </c>
      <c r="K17" s="687">
        <v>13335.59</v>
      </c>
      <c r="L17" s="356">
        <v>12</v>
      </c>
      <c r="M17" s="687">
        <v>66205.739999999991</v>
      </c>
      <c r="N17" s="356">
        <v>0</v>
      </c>
      <c r="O17" s="689">
        <v>0</v>
      </c>
      <c r="P17" s="55"/>
      <c r="Q17" s="55" t="s">
        <v>93</v>
      </c>
    </row>
    <row r="18" spans="1:22" s="31" customFormat="1" ht="12" customHeight="1" thickBot="1">
      <c r="A18" s="332" t="s">
        <v>94</v>
      </c>
      <c r="B18" s="310">
        <v>0</v>
      </c>
      <c r="C18" s="307">
        <v>0</v>
      </c>
      <c r="D18" s="678">
        <v>0</v>
      </c>
      <c r="E18" s="307">
        <v>0</v>
      </c>
      <c r="F18" s="355">
        <v>0</v>
      </c>
      <c r="G18" s="686">
        <v>0</v>
      </c>
      <c r="H18" s="355">
        <v>0</v>
      </c>
      <c r="I18" s="686">
        <v>0</v>
      </c>
      <c r="J18" s="355">
        <v>0</v>
      </c>
      <c r="K18" s="686">
        <v>0</v>
      </c>
      <c r="L18" s="355">
        <v>0</v>
      </c>
      <c r="M18" s="686">
        <v>0</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595</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578</v>
      </c>
      <c r="C22" s="214">
        <v>8.0654163875865156E-3</v>
      </c>
      <c r="D22" s="679">
        <v>5046416.5900000008</v>
      </c>
      <c r="E22" s="214">
        <v>8.6437217794105188E-3</v>
      </c>
      <c r="F22" s="357">
        <v>532</v>
      </c>
      <c r="G22" s="683">
        <v>4559404.0000000009</v>
      </c>
      <c r="H22" s="357">
        <v>34</v>
      </c>
      <c r="I22" s="683">
        <v>303519.21000000002</v>
      </c>
      <c r="J22" s="357">
        <v>12</v>
      </c>
      <c r="K22" s="683">
        <v>183493.38</v>
      </c>
      <c r="L22" s="357">
        <v>477</v>
      </c>
      <c r="M22" s="683">
        <v>4166056.76</v>
      </c>
      <c r="N22" s="357">
        <v>101</v>
      </c>
      <c r="O22" s="685">
        <v>880359.83000000007</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5ReYY6oaszexgBJoQxXHJ9AMnETlDkvxqX0l1OcmNF/x4E2Ng2bMkR69gYFIUrQr1bDic8kPMzfO7/l604yTnA==" saltValue="izRgj2SfMSqXf/xOW74Vj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75">
      <c r="A5" s="889" t="s">
        <v>85</v>
      </c>
      <c r="B5" s="517"/>
      <c r="C5" s="517"/>
      <c r="D5" s="517"/>
    </row>
    <row r="6" spans="1:5" ht="15.75">
      <c r="A6" s="80"/>
      <c r="D6" s="848"/>
      <c r="E6" s="849"/>
    </row>
    <row r="7" spans="1:5" ht="25.5">
      <c r="A7" s="86" t="s">
        <v>225</v>
      </c>
      <c r="B7" s="60" t="s">
        <v>65</v>
      </c>
      <c r="C7" s="60" t="s">
        <v>16</v>
      </c>
      <c r="D7" s="293"/>
      <c r="E7" s="457"/>
    </row>
    <row r="8" spans="1:5">
      <c r="A8" s="218">
        <v>45291</v>
      </c>
      <c r="B8">
        <v>5</v>
      </c>
      <c r="C8" s="217">
        <v>5912.05</v>
      </c>
      <c r="D8" s="295"/>
      <c r="E8" s="296"/>
    </row>
    <row r="9" spans="1:5"/>
    <row r="10" spans="1:5">
      <c r="A10" s="1164" t="s">
        <v>342</v>
      </c>
      <c r="B10" s="1164"/>
      <c r="C10" s="1164"/>
      <c r="D10" s="1164"/>
      <c r="E10" s="692">
        <v>10874.92</v>
      </c>
    </row>
    <row r="11" spans="1:5">
      <c r="A11" s="1165" t="s">
        <v>219</v>
      </c>
      <c r="B11" s="1165"/>
      <c r="C11" s="1165"/>
      <c r="D11" s="1165"/>
      <c r="E11" s="693">
        <v>750002634.26000345</v>
      </c>
    </row>
    <row r="12" spans="1:5">
      <c r="A12" s="1164" t="s">
        <v>244</v>
      </c>
      <c r="B12" s="1164"/>
      <c r="C12" s="1164"/>
      <c r="D12" s="1164"/>
      <c r="E12" s="300">
        <v>1.4499842404860196E-5</v>
      </c>
    </row>
    <row r="13" spans="1:5"/>
    <row r="14" spans="1:5">
      <c r="A14" s="413"/>
      <c r="B14" s="1056" t="s">
        <v>224</v>
      </c>
      <c r="C14" s="1056"/>
      <c r="D14" s="1056" t="s">
        <v>436</v>
      </c>
      <c r="E14" s="1056"/>
    </row>
    <row r="15" spans="1:5">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t="s">
        <v>68</v>
      </c>
      <c r="C23" s="949" t="s">
        <v>68</v>
      </c>
      <c r="D23" s="952" t="s">
        <v>68</v>
      </c>
      <c r="E23" s="949" t="s">
        <v>68</v>
      </c>
    </row>
    <row r="24" spans="1:5">
      <c r="A24" s="936">
        <v>45351</v>
      </c>
      <c r="B24" s="951" t="s">
        <v>68</v>
      </c>
      <c r="C24" s="950" t="s">
        <v>68</v>
      </c>
      <c r="D24" s="951" t="s">
        <v>68</v>
      </c>
      <c r="E24" s="950" t="s">
        <v>68</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N7/8hMDPxc4y6iyHkvAhHtzkLB5nvGs4pDGZGnB4Kt4S8mdpyLSw/RFhegvKxyPakFPhxOG+yemUqV1vjP+ChQ==" saltValue="f8jeCDRPFxsf6T1GUhKBx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445</v>
      </c>
      <c r="D7" s="336" t="s">
        <v>170</v>
      </c>
      <c r="E7" s="337" t="s">
        <v>171</v>
      </c>
      <c r="F7" s="131"/>
    </row>
    <row r="8" spans="1:16384">
      <c r="A8" s="936" t="s">
        <v>172</v>
      </c>
      <c r="B8" s="937" t="s">
        <v>68</v>
      </c>
      <c r="C8" s="937" t="s">
        <v>68</v>
      </c>
      <c r="D8" s="938" t="s">
        <v>68</v>
      </c>
      <c r="E8" s="939" t="s">
        <v>68</v>
      </c>
      <c r="F8" s="131"/>
    </row>
    <row r="9" spans="1:16384">
      <c r="A9" s="940">
        <v>45107</v>
      </c>
      <c r="B9" s="698">
        <v>633072.04</v>
      </c>
      <c r="C9" s="698">
        <v>726677118.68000007</v>
      </c>
      <c r="D9" s="941">
        <v>8.7118752431611921E-4</v>
      </c>
      <c r="E9" s="942">
        <v>1.040430360339073E-2</v>
      </c>
    </row>
    <row r="10" spans="1:16384">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0">
        <v>45169</v>
      </c>
      <c r="B11" s="698">
        <v>1062968.8500000001</v>
      </c>
      <c r="C11" s="698">
        <v>678854874.23000014</v>
      </c>
      <c r="D11" s="941">
        <v>1.5658263501542745E-3</v>
      </c>
      <c r="E11" s="942">
        <v>1.8628938235832671E-2</v>
      </c>
    </row>
    <row r="12" spans="1:16384">
      <c r="A12" s="936">
        <v>45199</v>
      </c>
      <c r="B12" s="943">
        <v>851167.89</v>
      </c>
      <c r="C12" s="943">
        <v>655113854.37</v>
      </c>
      <c r="D12" s="944">
        <v>1.2992671187186818E-3</v>
      </c>
      <c r="E12" s="945">
        <v>1.5480272266950923E-2</v>
      </c>
    </row>
    <row r="13" spans="1:16384">
      <c r="A13" s="940">
        <v>45230</v>
      </c>
      <c r="B13" s="698">
        <v>813814.66</v>
      </c>
      <c r="C13" s="698">
        <v>631371198.25000012</v>
      </c>
      <c r="D13" s="941">
        <v>1.288963865085526E-3</v>
      </c>
      <c r="E13" s="942">
        <v>1.5358381914167718E-2</v>
      </c>
    </row>
    <row r="14" spans="1:16384">
      <c r="A14" s="936">
        <v>45260</v>
      </c>
      <c r="B14" s="943">
        <v>1053847.8700000001</v>
      </c>
      <c r="C14" s="943">
        <v>607353723.51999998</v>
      </c>
      <c r="D14" s="944">
        <v>1.7351468002736255E-3</v>
      </c>
      <c r="E14" s="945">
        <v>2.0624197951718104E-2</v>
      </c>
    </row>
    <row r="15" spans="1:16384">
      <c r="A15" s="940">
        <v>45291</v>
      </c>
      <c r="B15" s="698">
        <v>592494.06999999995</v>
      </c>
      <c r="C15" s="698">
        <v>583824505.09000003</v>
      </c>
      <c r="D15" s="941">
        <v>1.0148496077749655E-3</v>
      </c>
      <c r="E15" s="942">
        <v>1.2110450014143903E-2</v>
      </c>
    </row>
    <row r="16" spans="1:16384">
      <c r="A16" s="936">
        <v>45322</v>
      </c>
      <c r="B16" s="943" t="s">
        <v>68</v>
      </c>
      <c r="C16" s="943" t="s">
        <v>68</v>
      </c>
      <c r="D16" s="944" t="s">
        <v>68</v>
      </c>
      <c r="E16" s="945" t="s">
        <v>68</v>
      </c>
    </row>
    <row r="17" spans="1:5">
      <c r="A17" s="940">
        <v>45351</v>
      </c>
      <c r="B17" s="698" t="s">
        <v>68</v>
      </c>
      <c r="C17" s="698" t="s">
        <v>68</v>
      </c>
      <c r="D17" s="941" t="s">
        <v>68</v>
      </c>
      <c r="E17" s="942" t="s">
        <v>68</v>
      </c>
    </row>
    <row r="18" spans="1:5">
      <c r="A18" s="936">
        <v>45382</v>
      </c>
      <c r="B18" s="943" t="s">
        <v>68</v>
      </c>
      <c r="C18" s="943" t="s">
        <v>68</v>
      </c>
      <c r="D18" s="944" t="s">
        <v>68</v>
      </c>
      <c r="E18" s="945" t="s">
        <v>68</v>
      </c>
    </row>
    <row r="19" spans="1:5">
      <c r="A19" s="940">
        <v>45412</v>
      </c>
      <c r="B19" s="698" t="s">
        <v>68</v>
      </c>
      <c r="C19" s="698" t="s">
        <v>68</v>
      </c>
      <c r="D19" s="941" t="s">
        <v>68</v>
      </c>
      <c r="E19" s="942" t="s">
        <v>68</v>
      </c>
    </row>
    <row r="20" spans="1:5">
      <c r="A20" s="936">
        <v>45443</v>
      </c>
      <c r="B20" s="943" t="s">
        <v>68</v>
      </c>
      <c r="C20" s="943" t="s">
        <v>68</v>
      </c>
      <c r="D20" s="944" t="s">
        <v>68</v>
      </c>
      <c r="E20" s="945" t="s">
        <v>68</v>
      </c>
    </row>
    <row r="21" spans="1:5">
      <c r="A21" s="940">
        <v>45473</v>
      </c>
      <c r="B21" s="698" t="s">
        <v>68</v>
      </c>
      <c r="C21" s="698" t="s">
        <v>68</v>
      </c>
      <c r="D21" s="941" t="s">
        <v>68</v>
      </c>
      <c r="E21" s="942" t="s">
        <v>68</v>
      </c>
    </row>
    <row r="22" spans="1:5">
      <c r="A22" s="936">
        <v>45504</v>
      </c>
      <c r="B22" s="943" t="s">
        <v>68</v>
      </c>
      <c r="C22" s="943" t="s">
        <v>68</v>
      </c>
      <c r="D22" s="944" t="s">
        <v>68</v>
      </c>
      <c r="E22" s="945" t="s">
        <v>68</v>
      </c>
    </row>
    <row r="23" spans="1:5">
      <c r="A23" s="940">
        <v>45535</v>
      </c>
      <c r="B23" s="698" t="s">
        <v>68</v>
      </c>
      <c r="C23" s="698" t="s">
        <v>68</v>
      </c>
      <c r="D23" s="941" t="s">
        <v>68</v>
      </c>
      <c r="E23" s="942" t="s">
        <v>68</v>
      </c>
    </row>
    <row r="24" spans="1:5">
      <c r="A24" s="936">
        <v>45565</v>
      </c>
      <c r="B24" s="943" t="s">
        <v>68</v>
      </c>
      <c r="C24" s="943" t="s">
        <v>68</v>
      </c>
      <c r="D24" s="944" t="s">
        <v>68</v>
      </c>
      <c r="E24" s="945" t="s">
        <v>68</v>
      </c>
    </row>
    <row r="25" spans="1:5">
      <c r="A25" s="940">
        <v>45596</v>
      </c>
      <c r="B25" s="698" t="s">
        <v>68</v>
      </c>
      <c r="C25" s="698" t="s">
        <v>68</v>
      </c>
      <c r="D25" s="941" t="s">
        <v>68</v>
      </c>
      <c r="E25" s="942" t="s">
        <v>68</v>
      </c>
    </row>
    <row r="26" spans="1:5">
      <c r="A26" s="936">
        <v>45626</v>
      </c>
      <c r="B26" s="943" t="s">
        <v>68</v>
      </c>
      <c r="C26" s="943" t="s">
        <v>68</v>
      </c>
      <c r="D26" s="944" t="s">
        <v>68</v>
      </c>
      <c r="E26" s="945" t="s">
        <v>68</v>
      </c>
    </row>
    <row r="27" spans="1:5">
      <c r="A27" s="940">
        <v>45657</v>
      </c>
      <c r="B27" s="698" t="s">
        <v>68</v>
      </c>
      <c r="C27" s="698" t="s">
        <v>68</v>
      </c>
      <c r="D27" s="941" t="s">
        <v>68</v>
      </c>
      <c r="E27" s="942" t="s">
        <v>68</v>
      </c>
    </row>
    <row r="28" spans="1:5">
      <c r="A28" s="936">
        <v>45688</v>
      </c>
      <c r="B28" s="943" t="s">
        <v>68</v>
      </c>
      <c r="C28" s="943" t="s">
        <v>68</v>
      </c>
      <c r="D28" s="944" t="s">
        <v>68</v>
      </c>
      <c r="E28" s="945" t="s">
        <v>68</v>
      </c>
    </row>
    <row r="29" spans="1:5">
      <c r="A29" s="940">
        <v>45716</v>
      </c>
      <c r="B29" s="698" t="s">
        <v>68</v>
      </c>
      <c r="C29" s="698" t="s">
        <v>68</v>
      </c>
      <c r="D29" s="941" t="s">
        <v>68</v>
      </c>
      <c r="E29" s="942" t="s">
        <v>68</v>
      </c>
    </row>
    <row r="30" spans="1:5">
      <c r="A30" s="936">
        <v>45747</v>
      </c>
      <c r="B30" s="943" t="s">
        <v>68</v>
      </c>
      <c r="C30" s="943" t="s">
        <v>68</v>
      </c>
      <c r="D30" s="944" t="s">
        <v>68</v>
      </c>
      <c r="E30" s="945" t="s">
        <v>68</v>
      </c>
    </row>
    <row r="31" spans="1:5">
      <c r="A31" s="940">
        <v>45777</v>
      </c>
      <c r="B31" s="698" t="s">
        <v>68</v>
      </c>
      <c r="C31" s="698" t="s">
        <v>68</v>
      </c>
      <c r="D31" s="941" t="s">
        <v>68</v>
      </c>
      <c r="E31" s="942" t="s">
        <v>68</v>
      </c>
    </row>
    <row r="32" spans="1:5">
      <c r="A32" s="936">
        <v>45808</v>
      </c>
      <c r="B32" s="943" t="s">
        <v>68</v>
      </c>
      <c r="C32" s="943" t="s">
        <v>68</v>
      </c>
      <c r="D32" s="944" t="s">
        <v>68</v>
      </c>
      <c r="E32" s="945" t="s">
        <v>68</v>
      </c>
    </row>
    <row r="33" spans="1:5">
      <c r="A33" s="940">
        <v>45838</v>
      </c>
      <c r="B33" s="698" t="s">
        <v>68</v>
      </c>
      <c r="C33" s="698" t="s">
        <v>68</v>
      </c>
      <c r="D33" s="941" t="s">
        <v>68</v>
      </c>
      <c r="E33" s="942" t="s">
        <v>68</v>
      </c>
    </row>
    <row r="34" spans="1:5">
      <c r="A34" s="936">
        <v>45869</v>
      </c>
      <c r="B34" s="943" t="s">
        <v>68</v>
      </c>
      <c r="C34" s="943" t="s">
        <v>68</v>
      </c>
      <c r="D34" s="944" t="s">
        <v>68</v>
      </c>
      <c r="E34" s="945" t="s">
        <v>68</v>
      </c>
    </row>
    <row r="35" spans="1:5">
      <c r="A35" s="940">
        <v>45900</v>
      </c>
      <c r="B35" s="698" t="s">
        <v>68</v>
      </c>
      <c r="C35" s="698" t="s">
        <v>68</v>
      </c>
      <c r="D35" s="941" t="s">
        <v>68</v>
      </c>
      <c r="E35" s="942" t="s">
        <v>68</v>
      </c>
    </row>
    <row r="36" spans="1:5">
      <c r="A36" s="936">
        <v>45930</v>
      </c>
      <c r="B36" s="943" t="s">
        <v>68</v>
      </c>
      <c r="C36" s="943" t="s">
        <v>68</v>
      </c>
      <c r="D36" s="944" t="s">
        <v>68</v>
      </c>
      <c r="E36" s="945" t="s">
        <v>68</v>
      </c>
    </row>
    <row r="37" spans="1:5">
      <c r="A37" s="940">
        <v>45961</v>
      </c>
      <c r="B37" s="698" t="s">
        <v>68</v>
      </c>
      <c r="C37" s="698" t="s">
        <v>68</v>
      </c>
      <c r="D37" s="941" t="s">
        <v>68</v>
      </c>
      <c r="E37" s="942" t="s">
        <v>68</v>
      </c>
    </row>
    <row r="38" spans="1:5">
      <c r="A38" s="936">
        <v>45991</v>
      </c>
      <c r="B38" s="943" t="s">
        <v>68</v>
      </c>
      <c r="C38" s="943" t="s">
        <v>68</v>
      </c>
      <c r="D38" s="944" t="s">
        <v>68</v>
      </c>
      <c r="E38" s="945" t="s">
        <v>68</v>
      </c>
    </row>
    <row r="39" spans="1:5">
      <c r="A39" s="940">
        <v>46022</v>
      </c>
      <c r="B39" s="698" t="s">
        <v>68</v>
      </c>
      <c r="C39" s="698" t="s">
        <v>68</v>
      </c>
      <c r="D39" s="941" t="s">
        <v>68</v>
      </c>
      <c r="E39" s="942" t="s">
        <v>68</v>
      </c>
    </row>
    <row r="40" spans="1:5">
      <c r="A40" s="936">
        <v>46053</v>
      </c>
      <c r="B40" s="943" t="s">
        <v>68</v>
      </c>
      <c r="C40" s="943" t="s">
        <v>68</v>
      </c>
      <c r="D40" s="944" t="s">
        <v>68</v>
      </c>
      <c r="E40" s="945" t="s">
        <v>68</v>
      </c>
    </row>
    <row r="41" spans="1:5">
      <c r="A41" s="940">
        <v>46081</v>
      </c>
      <c r="B41" s="698" t="s">
        <v>68</v>
      </c>
      <c r="C41" s="698" t="s">
        <v>68</v>
      </c>
      <c r="D41" s="941" t="s">
        <v>68</v>
      </c>
      <c r="E41" s="942" t="s">
        <v>68</v>
      </c>
    </row>
    <row r="42" spans="1:5">
      <c r="A42" s="936">
        <v>46112</v>
      </c>
      <c r="B42" s="943" t="s">
        <v>68</v>
      </c>
      <c r="C42" s="943" t="s">
        <v>68</v>
      </c>
      <c r="D42" s="944" t="s">
        <v>68</v>
      </c>
      <c r="E42" s="945" t="s">
        <v>68</v>
      </c>
    </row>
    <row r="43" spans="1:5">
      <c r="A43" s="940">
        <v>46142</v>
      </c>
      <c r="B43" s="698" t="s">
        <v>68</v>
      </c>
      <c r="C43" s="698" t="s">
        <v>68</v>
      </c>
      <c r="D43" s="941" t="s">
        <v>68</v>
      </c>
      <c r="E43" s="942" t="s">
        <v>68</v>
      </c>
    </row>
    <row r="44" spans="1:5">
      <c r="A44" s="936">
        <v>46173</v>
      </c>
      <c r="B44" s="943" t="s">
        <v>68</v>
      </c>
      <c r="C44" s="943" t="s">
        <v>68</v>
      </c>
      <c r="D44" s="944" t="s">
        <v>68</v>
      </c>
      <c r="E44" s="945" t="s">
        <v>68</v>
      </c>
    </row>
    <row r="45" spans="1:5">
      <c r="A45" s="940">
        <v>46203</v>
      </c>
      <c r="B45" s="698" t="s">
        <v>68</v>
      </c>
      <c r="C45" s="698" t="s">
        <v>68</v>
      </c>
      <c r="D45" s="941" t="s">
        <v>68</v>
      </c>
      <c r="E45" s="942" t="s">
        <v>68</v>
      </c>
    </row>
    <row r="46" spans="1:5">
      <c r="A46" s="936">
        <v>46234</v>
      </c>
      <c r="B46" s="943" t="s">
        <v>68</v>
      </c>
      <c r="C46" s="943" t="s">
        <v>68</v>
      </c>
      <c r="D46" s="944" t="s">
        <v>68</v>
      </c>
      <c r="E46" s="945" t="s">
        <v>68</v>
      </c>
    </row>
    <row r="47" spans="1:5">
      <c r="A47" s="940">
        <v>46265</v>
      </c>
      <c r="B47" s="698" t="s">
        <v>68</v>
      </c>
      <c r="C47" s="698" t="s">
        <v>68</v>
      </c>
      <c r="D47" s="941" t="s">
        <v>68</v>
      </c>
      <c r="E47" s="942" t="s">
        <v>68</v>
      </c>
    </row>
    <row r="48" spans="1:5">
      <c r="A48" s="936">
        <v>46295</v>
      </c>
      <c r="B48" s="943" t="s">
        <v>68</v>
      </c>
      <c r="C48" s="943" t="s">
        <v>68</v>
      </c>
      <c r="D48" s="944" t="s">
        <v>68</v>
      </c>
      <c r="E48" s="945" t="s">
        <v>68</v>
      </c>
    </row>
    <row r="49" spans="1:5">
      <c r="B49" s="698"/>
      <c r="C49" s="698"/>
      <c r="D49" s="941"/>
      <c r="E49" s="942"/>
    </row>
    <row r="50" spans="1:5" ht="65.25" customHeight="1">
      <c r="A50" s="1078" t="s">
        <v>692</v>
      </c>
      <c r="B50" s="1078"/>
      <c r="C50" s="1078"/>
      <c r="D50" s="1078"/>
      <c r="E50" s="1078"/>
    </row>
    <row r="51" spans="1:5" hidden="1"/>
  </sheetData>
  <sheetProtection algorithmName="SHA-512" hashValue="FMUpQb29p13j2ln79uv0dzz4ki7ixRwQnDi6fIybuTwoC87qj1jgWQuhKN2K3eAtJmDUH/Rd9ef5OqkMU25jUg==" saltValue="hc8suYUZP2nAQ1OzM9AoX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40" t="s">
        <v>220</v>
      </c>
      <c r="C7" s="1141"/>
      <c r="D7" s="1141"/>
      <c r="E7" s="1141"/>
      <c r="F7" s="1146" t="s">
        <v>188</v>
      </c>
      <c r="G7" s="1146"/>
      <c r="H7" s="1146"/>
      <c r="I7" s="1146"/>
      <c r="J7" s="1146"/>
      <c r="K7" s="1146"/>
      <c r="L7" s="1146" t="s">
        <v>189</v>
      </c>
      <c r="M7" s="1146"/>
      <c r="N7" s="1146"/>
      <c r="O7" s="1146"/>
    </row>
    <row r="8" spans="1:15">
      <c r="A8" s="910"/>
      <c r="B8" s="1143"/>
      <c r="C8" s="1144"/>
      <c r="D8" s="1144"/>
      <c r="E8" s="1144"/>
      <c r="F8" s="1137" t="s">
        <v>186</v>
      </c>
      <c r="G8" s="1139"/>
      <c r="H8" s="1137" t="s">
        <v>187</v>
      </c>
      <c r="I8" s="1139"/>
      <c r="J8" s="1146" t="s">
        <v>222</v>
      </c>
      <c r="K8" s="1146"/>
      <c r="L8" s="1146" t="s">
        <v>111</v>
      </c>
      <c r="M8" s="1146"/>
      <c r="N8" s="1153" t="s">
        <v>112</v>
      </c>
      <c r="O8" s="1153"/>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70681</v>
      </c>
      <c r="C10" s="302">
        <v>0.98626944812670059</v>
      </c>
      <c r="D10" s="695">
        <v>575656726.06999993</v>
      </c>
      <c r="E10" s="303">
        <v>0.98600987291764863</v>
      </c>
      <c r="F10" s="349">
        <v>66860</v>
      </c>
      <c r="G10" s="697">
        <v>542389898.48000002</v>
      </c>
      <c r="H10" s="349">
        <v>3079</v>
      </c>
      <c r="I10" s="697">
        <v>25772092.050000001</v>
      </c>
      <c r="J10" s="349">
        <v>742</v>
      </c>
      <c r="K10" s="697">
        <v>7494735.54</v>
      </c>
      <c r="L10" s="349">
        <v>56690</v>
      </c>
      <c r="M10" s="697">
        <v>454663714.36000001</v>
      </c>
      <c r="N10" s="349">
        <v>13991</v>
      </c>
      <c r="O10" s="700">
        <v>120993011.70999999</v>
      </c>
    </row>
    <row r="11" spans="1:15" ht="12.75" customHeight="1">
      <c r="A11" s="231" t="s">
        <v>114</v>
      </c>
      <c r="B11" s="301">
        <v>984</v>
      </c>
      <c r="C11" s="302">
        <v>1.373055187329938E-2</v>
      </c>
      <c r="D11" s="695">
        <v>8167779.0200000005</v>
      </c>
      <c r="E11" s="303">
        <v>1.3990127082351382E-2</v>
      </c>
      <c r="F11" s="351">
        <v>921</v>
      </c>
      <c r="G11" s="698">
        <v>7582662.3600000003</v>
      </c>
      <c r="H11" s="351">
        <v>43</v>
      </c>
      <c r="I11" s="698">
        <v>367193.68</v>
      </c>
      <c r="J11" s="351">
        <v>20</v>
      </c>
      <c r="K11" s="698">
        <v>217922.98</v>
      </c>
      <c r="L11" s="351">
        <v>672</v>
      </c>
      <c r="M11" s="698">
        <v>5685084.75</v>
      </c>
      <c r="N11" s="351">
        <v>312</v>
      </c>
      <c r="O11" s="701">
        <v>2482694.27</v>
      </c>
    </row>
    <row r="12" spans="1:15" ht="12.75" customHeight="1">
      <c r="A12" s="232" t="s">
        <v>15</v>
      </c>
      <c r="B12" s="233">
        <v>71665</v>
      </c>
      <c r="C12" s="234">
        <v>1</v>
      </c>
      <c r="D12" s="696">
        <v>583824505.08999991</v>
      </c>
      <c r="E12" s="235">
        <v>1</v>
      </c>
      <c r="F12" s="352">
        <v>67781</v>
      </c>
      <c r="G12" s="699">
        <v>549972560.84000003</v>
      </c>
      <c r="H12" s="352">
        <v>3122</v>
      </c>
      <c r="I12" s="699">
        <v>26139285.73</v>
      </c>
      <c r="J12" s="352">
        <v>762</v>
      </c>
      <c r="K12" s="699">
        <v>7712658.5200000005</v>
      </c>
      <c r="L12" s="352">
        <v>57362</v>
      </c>
      <c r="M12" s="771">
        <v>460348799.11000001</v>
      </c>
      <c r="N12" s="352">
        <v>14303</v>
      </c>
      <c r="O12" s="699">
        <v>123475705.97999999</v>
      </c>
    </row>
    <row r="13" spans="1:15">
      <c r="A13" s="517"/>
      <c r="B13" s="517"/>
      <c r="C13" s="517"/>
      <c r="D13" s="517"/>
      <c r="E13" s="517"/>
      <c r="F13" s="517"/>
      <c r="G13" s="517"/>
      <c r="H13" s="517"/>
      <c r="I13" s="517"/>
      <c r="J13" s="517"/>
      <c r="K13" s="517"/>
      <c r="L13" s="517"/>
      <c r="M13" s="517"/>
      <c r="N13" s="517"/>
      <c r="O13" s="517"/>
    </row>
    <row r="14" spans="1:15">
      <c r="A14" s="517"/>
      <c r="B14" s="1140" t="s">
        <v>220</v>
      </c>
      <c r="C14" s="1141"/>
      <c r="D14" s="1141"/>
      <c r="E14" s="1141"/>
      <c r="F14" s="1146" t="s">
        <v>188</v>
      </c>
      <c r="G14" s="1146"/>
      <c r="H14" s="1146"/>
      <c r="I14" s="1146"/>
      <c r="J14" s="1146"/>
      <c r="K14" s="1146"/>
      <c r="L14" s="1146" t="s">
        <v>189</v>
      </c>
      <c r="M14" s="1146"/>
      <c r="N14" s="1146"/>
      <c r="O14" s="1146"/>
    </row>
    <row r="15" spans="1:15">
      <c r="A15" s="517"/>
      <c r="B15" s="1143"/>
      <c r="C15" s="1144"/>
      <c r="D15" s="1144"/>
      <c r="E15" s="1144"/>
      <c r="F15" s="1137" t="s">
        <v>186</v>
      </c>
      <c r="G15" s="1139"/>
      <c r="H15" s="1137" t="s">
        <v>187</v>
      </c>
      <c r="I15" s="1139"/>
      <c r="J15" s="1146" t="s">
        <v>222</v>
      </c>
      <c r="K15" s="1146"/>
      <c r="L15" s="1146" t="s">
        <v>111</v>
      </c>
      <c r="M15" s="1146"/>
      <c r="N15" s="1153" t="s">
        <v>112</v>
      </c>
      <c r="O15" s="1153"/>
    </row>
    <row r="16" spans="1:15" ht="38.25">
      <c r="A16" s="417" t="s">
        <v>478</v>
      </c>
      <c r="B16" s="768"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49787</v>
      </c>
      <c r="C17" s="302">
        <v>0.65524729541207127</v>
      </c>
      <c r="D17" s="695">
        <v>398011628.57999998</v>
      </c>
      <c r="E17" s="303">
        <v>0.64053034770737927</v>
      </c>
      <c r="F17" s="349">
        <v>46237</v>
      </c>
      <c r="G17" s="697">
        <v>367923016.63999999</v>
      </c>
      <c r="H17" s="349">
        <v>2824</v>
      </c>
      <c r="I17" s="697">
        <v>22725245.210000001</v>
      </c>
      <c r="J17" s="349">
        <v>726</v>
      </c>
      <c r="K17" s="697">
        <v>7363366.7300000098</v>
      </c>
      <c r="L17" s="349">
        <v>48490</v>
      </c>
      <c r="M17" s="697">
        <v>385621212.18000001</v>
      </c>
      <c r="N17" s="349">
        <v>1297</v>
      </c>
      <c r="O17" s="700">
        <v>12390416.4</v>
      </c>
    </row>
    <row r="18" spans="1:15">
      <c r="A18" s="231" t="s">
        <v>29</v>
      </c>
      <c r="B18" s="301">
        <v>20585</v>
      </c>
      <c r="C18" s="302">
        <v>0.27091942828564658</v>
      </c>
      <c r="D18" s="695">
        <v>181579632.51000002</v>
      </c>
      <c r="E18" s="303">
        <v>0.29222077144620612</v>
      </c>
      <c r="F18" s="351">
        <v>20229</v>
      </c>
      <c r="G18" s="698">
        <v>177495930.86000001</v>
      </c>
      <c r="H18" s="351">
        <v>279</v>
      </c>
      <c r="I18" s="698">
        <v>3168681.52</v>
      </c>
      <c r="J18" s="351">
        <v>77</v>
      </c>
      <c r="K18" s="698">
        <v>915020.13</v>
      </c>
      <c r="L18" s="351">
        <v>11784</v>
      </c>
      <c r="M18" s="698">
        <v>101073113.31</v>
      </c>
      <c r="N18" s="351">
        <v>8801</v>
      </c>
      <c r="O18" s="701">
        <v>80506519.200000107</v>
      </c>
    </row>
    <row r="19" spans="1:15">
      <c r="A19" s="231" t="s">
        <v>30</v>
      </c>
      <c r="B19" s="301">
        <v>2345</v>
      </c>
      <c r="C19" s="302">
        <v>3.0862572714590298E-2</v>
      </c>
      <c r="D19" s="695">
        <v>19164952.289999999</v>
      </c>
      <c r="E19" s="303">
        <v>3.0842650497186722E-2</v>
      </c>
      <c r="F19" s="349">
        <v>2328</v>
      </c>
      <c r="G19" s="697">
        <v>18983487.309999999</v>
      </c>
      <c r="H19" s="349">
        <v>14</v>
      </c>
      <c r="I19" s="697">
        <v>151390.56</v>
      </c>
      <c r="J19" s="349">
        <v>3</v>
      </c>
      <c r="K19" s="697">
        <v>30074.42</v>
      </c>
      <c r="L19" s="349">
        <v>54</v>
      </c>
      <c r="M19" s="697">
        <v>262745.78000000003</v>
      </c>
      <c r="N19" s="349">
        <v>2291</v>
      </c>
      <c r="O19" s="700">
        <v>18902206.510000002</v>
      </c>
    </row>
    <row r="20" spans="1:15">
      <c r="A20" s="231" t="s">
        <v>31</v>
      </c>
      <c r="B20" s="301">
        <v>2264</v>
      </c>
      <c r="C20" s="302">
        <v>2.9796530757284619E-2</v>
      </c>
      <c r="D20" s="695">
        <v>18456656.710000001</v>
      </c>
      <c r="E20" s="303">
        <v>2.9702772208314545E-2</v>
      </c>
      <c r="F20" s="351">
        <v>2193</v>
      </c>
      <c r="G20" s="698">
        <v>17624457.469999999</v>
      </c>
      <c r="H20" s="351">
        <v>68</v>
      </c>
      <c r="I20" s="698">
        <v>786598.82</v>
      </c>
      <c r="J20" s="351">
        <v>3</v>
      </c>
      <c r="K20" s="698">
        <v>45600.42</v>
      </c>
      <c r="L20" s="351">
        <v>0</v>
      </c>
      <c r="M20" s="698">
        <v>0</v>
      </c>
      <c r="N20" s="351">
        <v>2264</v>
      </c>
      <c r="O20" s="701">
        <v>18456656.710000001</v>
      </c>
    </row>
    <row r="21" spans="1:15">
      <c r="A21" s="231" t="s">
        <v>14</v>
      </c>
      <c r="B21" s="301">
        <v>1001</v>
      </c>
      <c r="C21" s="302">
        <v>1.3174172830407201E-2</v>
      </c>
      <c r="D21" s="695">
        <v>4165383.11</v>
      </c>
      <c r="E21" s="303">
        <v>6.7034581409132574E-3</v>
      </c>
      <c r="F21" s="349">
        <v>1000</v>
      </c>
      <c r="G21" s="697">
        <v>4153383.19</v>
      </c>
      <c r="H21" s="349">
        <v>0</v>
      </c>
      <c r="I21" s="697">
        <v>0</v>
      </c>
      <c r="J21" s="349">
        <v>1</v>
      </c>
      <c r="K21" s="697">
        <v>11999.92</v>
      </c>
      <c r="L21" s="349">
        <v>0</v>
      </c>
      <c r="M21" s="697">
        <v>0</v>
      </c>
      <c r="N21" s="349">
        <v>1001</v>
      </c>
      <c r="O21" s="700">
        <v>4165383.11</v>
      </c>
    </row>
    <row r="22" spans="1:15">
      <c r="A22" s="232" t="s">
        <v>15</v>
      </c>
      <c r="B22" s="268">
        <v>75982</v>
      </c>
      <c r="C22" s="269">
        <v>1</v>
      </c>
      <c r="D22" s="702">
        <v>621378253.20000005</v>
      </c>
      <c r="E22" s="270">
        <v>1</v>
      </c>
      <c r="F22" s="350">
        <v>71987</v>
      </c>
      <c r="G22" s="703">
        <v>586180275.47000003</v>
      </c>
      <c r="H22" s="350">
        <v>3185</v>
      </c>
      <c r="I22" s="703">
        <v>26831916.109999999</v>
      </c>
      <c r="J22" s="350">
        <v>810</v>
      </c>
      <c r="K22" s="703">
        <v>8366061.6200000094</v>
      </c>
      <c r="L22" s="350">
        <v>60328</v>
      </c>
      <c r="M22" s="703">
        <v>486957071.26999998</v>
      </c>
      <c r="N22" s="350">
        <v>15654</v>
      </c>
      <c r="O22" s="704">
        <v>134421181.93000013</v>
      </c>
    </row>
    <row r="23" spans="1:15">
      <c r="A23" s="517"/>
      <c r="B23" s="517"/>
      <c r="C23" s="517"/>
      <c r="D23" s="517"/>
      <c r="E23" s="517"/>
      <c r="F23" s="517"/>
      <c r="G23" s="517"/>
      <c r="H23" s="517"/>
      <c r="I23" s="517"/>
      <c r="J23" s="517"/>
      <c r="K23" s="517"/>
      <c r="L23" s="517"/>
      <c r="M23" s="517"/>
      <c r="N23" s="517"/>
      <c r="O23" s="517"/>
    </row>
    <row r="24" spans="1:15">
      <c r="A24" s="517"/>
      <c r="B24" s="1140" t="s">
        <v>220</v>
      </c>
      <c r="C24" s="1141"/>
      <c r="D24" s="1141"/>
      <c r="E24" s="1141"/>
      <c r="F24" s="1146" t="s">
        <v>188</v>
      </c>
      <c r="G24" s="1146"/>
      <c r="H24" s="1146"/>
      <c r="I24" s="1146"/>
      <c r="J24" s="1146"/>
      <c r="K24" s="1146"/>
      <c r="L24" s="1146" t="s">
        <v>189</v>
      </c>
      <c r="M24" s="1146"/>
      <c r="N24" s="1146"/>
      <c r="O24" s="1146"/>
    </row>
    <row r="25" spans="1:15">
      <c r="A25" s="517"/>
      <c r="B25" s="1143"/>
      <c r="C25" s="1144"/>
      <c r="D25" s="1144"/>
      <c r="E25" s="1144"/>
      <c r="F25" s="1162" t="s">
        <v>186</v>
      </c>
      <c r="G25" s="1161"/>
      <c r="H25" s="1162" t="s">
        <v>187</v>
      </c>
      <c r="I25" s="1161"/>
      <c r="J25" s="1129" t="s">
        <v>222</v>
      </c>
      <c r="K25" s="1129"/>
      <c r="L25" s="1129" t="s">
        <v>111</v>
      </c>
      <c r="M25" s="1129"/>
      <c r="N25" s="1163" t="s">
        <v>112</v>
      </c>
      <c r="O25" s="1163"/>
    </row>
    <row r="26" spans="1:15" ht="38.25">
      <c r="A26" s="417" t="s">
        <v>764</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219</v>
      </c>
      <c r="C27" s="304">
        <v>2.8822615882709061E-3</v>
      </c>
      <c r="D27" s="705">
        <v>1487701.74</v>
      </c>
      <c r="E27" s="305">
        <v>2.3941966625619267E-3</v>
      </c>
      <c r="F27" s="359">
        <v>219</v>
      </c>
      <c r="G27" s="707">
        <v>1487701.74</v>
      </c>
      <c r="H27" s="359">
        <v>0</v>
      </c>
      <c r="I27" s="707">
        <v>0</v>
      </c>
      <c r="J27" s="359">
        <v>0</v>
      </c>
      <c r="K27" s="707">
        <v>0</v>
      </c>
      <c r="L27" s="359">
        <v>0</v>
      </c>
      <c r="M27" s="707">
        <v>0</v>
      </c>
      <c r="N27" s="359">
        <v>219</v>
      </c>
      <c r="O27" s="710">
        <v>1487701.74</v>
      </c>
    </row>
    <row r="28" spans="1:15">
      <c r="A28" s="231">
        <v>2</v>
      </c>
      <c r="B28" s="271">
        <v>405</v>
      </c>
      <c r="C28" s="304">
        <v>5.3302097865283882E-3</v>
      </c>
      <c r="D28" s="705">
        <v>1007544.6</v>
      </c>
      <c r="E28" s="305">
        <v>1.6214674311682202E-3</v>
      </c>
      <c r="F28" s="360">
        <v>405</v>
      </c>
      <c r="G28" s="708">
        <v>1007544.6</v>
      </c>
      <c r="H28" s="360">
        <v>0</v>
      </c>
      <c r="I28" s="708">
        <v>0</v>
      </c>
      <c r="J28" s="360">
        <v>0</v>
      </c>
      <c r="K28" s="708">
        <v>0</v>
      </c>
      <c r="L28" s="360">
        <v>0</v>
      </c>
      <c r="M28" s="708">
        <v>0</v>
      </c>
      <c r="N28" s="360">
        <v>405</v>
      </c>
      <c r="O28" s="669">
        <v>1007544.6</v>
      </c>
    </row>
    <row r="29" spans="1:15">
      <c r="A29" s="231">
        <v>3</v>
      </c>
      <c r="B29" s="271">
        <v>38</v>
      </c>
      <c r="C29" s="304">
        <v>5.0011844910636725E-4</v>
      </c>
      <c r="D29" s="705">
        <v>771219.01</v>
      </c>
      <c r="E29" s="305">
        <v>1.2411425826834841E-3</v>
      </c>
      <c r="F29" s="359">
        <v>12</v>
      </c>
      <c r="G29" s="707">
        <v>249435.84</v>
      </c>
      <c r="H29" s="359">
        <v>25</v>
      </c>
      <c r="I29" s="707">
        <v>500780.07</v>
      </c>
      <c r="J29" s="359">
        <v>1</v>
      </c>
      <c r="K29" s="707">
        <v>21003.1</v>
      </c>
      <c r="L29" s="359">
        <v>0</v>
      </c>
      <c r="M29" s="707">
        <v>0</v>
      </c>
      <c r="N29" s="359">
        <v>38</v>
      </c>
      <c r="O29" s="710">
        <v>771219.01</v>
      </c>
    </row>
    <row r="30" spans="1:15">
      <c r="A30" s="231">
        <v>4</v>
      </c>
      <c r="B30" s="271">
        <v>143</v>
      </c>
      <c r="C30" s="304">
        <v>1.8820246900581716E-3</v>
      </c>
      <c r="D30" s="705">
        <v>700580.33</v>
      </c>
      <c r="E30" s="305">
        <v>1.1274619386695973E-3</v>
      </c>
      <c r="F30" s="360">
        <v>143</v>
      </c>
      <c r="G30" s="708">
        <v>700580.33</v>
      </c>
      <c r="H30" s="360">
        <v>0</v>
      </c>
      <c r="I30" s="708">
        <v>0</v>
      </c>
      <c r="J30" s="360">
        <v>0</v>
      </c>
      <c r="K30" s="708">
        <v>0</v>
      </c>
      <c r="L30" s="360">
        <v>0</v>
      </c>
      <c r="M30" s="708">
        <v>0</v>
      </c>
      <c r="N30" s="360">
        <v>143</v>
      </c>
      <c r="O30" s="669">
        <v>700580.33</v>
      </c>
    </row>
    <row r="31" spans="1:15">
      <c r="A31" s="231">
        <v>5</v>
      </c>
      <c r="B31" s="271">
        <v>50</v>
      </c>
      <c r="C31" s="304">
        <v>6.5805059092943069E-4</v>
      </c>
      <c r="D31" s="705">
        <v>524073.41000000003</v>
      </c>
      <c r="E31" s="305">
        <v>8.4340481389733968E-4</v>
      </c>
      <c r="F31" s="359">
        <v>47</v>
      </c>
      <c r="G31" s="707">
        <v>483516.94</v>
      </c>
      <c r="H31" s="359">
        <v>3</v>
      </c>
      <c r="I31" s="707">
        <v>40556.47</v>
      </c>
      <c r="J31" s="359">
        <v>0</v>
      </c>
      <c r="K31" s="707">
        <v>0</v>
      </c>
      <c r="L31" s="359">
        <v>0</v>
      </c>
      <c r="M31" s="707">
        <v>0</v>
      </c>
      <c r="N31" s="359">
        <v>50</v>
      </c>
      <c r="O31" s="710">
        <v>524073.41</v>
      </c>
    </row>
    <row r="32" spans="1:15">
      <c r="A32" s="231">
        <v>6</v>
      </c>
      <c r="B32" s="271">
        <v>61</v>
      </c>
      <c r="C32" s="304">
        <v>8.0282172093390535E-4</v>
      </c>
      <c r="D32" s="705">
        <v>520027.56</v>
      </c>
      <c r="E32" s="305">
        <v>8.3689372346383226E-4</v>
      </c>
      <c r="F32" s="360">
        <v>60</v>
      </c>
      <c r="G32" s="708">
        <v>508027.64</v>
      </c>
      <c r="H32" s="360">
        <v>0</v>
      </c>
      <c r="I32" s="708">
        <v>0</v>
      </c>
      <c r="J32" s="360">
        <v>1</v>
      </c>
      <c r="K32" s="708">
        <v>11999.92</v>
      </c>
      <c r="L32" s="360">
        <v>0</v>
      </c>
      <c r="M32" s="708">
        <v>0</v>
      </c>
      <c r="N32" s="360">
        <v>61</v>
      </c>
      <c r="O32" s="669">
        <v>520027.56</v>
      </c>
    </row>
    <row r="33" spans="1:15">
      <c r="A33" s="231">
        <v>7</v>
      </c>
      <c r="B33" s="271">
        <v>39</v>
      </c>
      <c r="C33" s="304">
        <v>5.1327946092495592E-4</v>
      </c>
      <c r="D33" s="705">
        <v>398488.93</v>
      </c>
      <c r="E33" s="305">
        <v>6.4129848115514958E-4</v>
      </c>
      <c r="F33" s="359">
        <v>39</v>
      </c>
      <c r="G33" s="707">
        <v>398488.93</v>
      </c>
      <c r="H33" s="359">
        <v>0</v>
      </c>
      <c r="I33" s="707">
        <v>0</v>
      </c>
      <c r="J33" s="359">
        <v>0</v>
      </c>
      <c r="K33" s="707">
        <v>0</v>
      </c>
      <c r="L33" s="359">
        <v>0</v>
      </c>
      <c r="M33" s="707">
        <v>0</v>
      </c>
      <c r="N33" s="359">
        <v>39</v>
      </c>
      <c r="O33" s="710">
        <v>398488.93</v>
      </c>
    </row>
    <row r="34" spans="1:15">
      <c r="A34" s="231">
        <v>8</v>
      </c>
      <c r="B34" s="271">
        <v>40</v>
      </c>
      <c r="C34" s="304">
        <v>5.2644047274354449E-4</v>
      </c>
      <c r="D34" s="705">
        <v>358978.58</v>
      </c>
      <c r="E34" s="305">
        <v>5.7771345899428712E-4</v>
      </c>
      <c r="F34" s="360">
        <v>40</v>
      </c>
      <c r="G34" s="708">
        <v>358978.58</v>
      </c>
      <c r="H34" s="360">
        <v>0</v>
      </c>
      <c r="I34" s="708">
        <v>0</v>
      </c>
      <c r="J34" s="360">
        <v>0</v>
      </c>
      <c r="K34" s="708">
        <v>0</v>
      </c>
      <c r="L34" s="360">
        <v>0</v>
      </c>
      <c r="M34" s="708">
        <v>0</v>
      </c>
      <c r="N34" s="360">
        <v>40</v>
      </c>
      <c r="O34" s="669">
        <v>358978.58</v>
      </c>
    </row>
    <row r="35" spans="1:15">
      <c r="A35" s="231">
        <v>9</v>
      </c>
      <c r="B35" s="271">
        <v>35</v>
      </c>
      <c r="C35" s="304">
        <v>4.6063541365060144E-4</v>
      </c>
      <c r="D35" s="705">
        <v>346048.88</v>
      </c>
      <c r="E35" s="305">
        <v>5.569053603306888E-4</v>
      </c>
      <c r="F35" s="359">
        <v>35</v>
      </c>
      <c r="G35" s="707">
        <v>346048.88</v>
      </c>
      <c r="H35" s="359">
        <v>0</v>
      </c>
      <c r="I35" s="707">
        <v>0</v>
      </c>
      <c r="J35" s="359">
        <v>0</v>
      </c>
      <c r="K35" s="707">
        <v>0</v>
      </c>
      <c r="L35" s="359">
        <v>0</v>
      </c>
      <c r="M35" s="707">
        <v>0</v>
      </c>
      <c r="N35" s="359">
        <v>35</v>
      </c>
      <c r="O35" s="710">
        <v>346048.88</v>
      </c>
    </row>
    <row r="36" spans="1:15">
      <c r="A36" s="231">
        <v>10</v>
      </c>
      <c r="B36" s="271">
        <v>32</v>
      </c>
      <c r="C36" s="304">
        <v>4.2115237819483563E-4</v>
      </c>
      <c r="D36" s="705">
        <v>332047.14999999997</v>
      </c>
      <c r="E36" s="305">
        <v>5.3437201622362788E-4</v>
      </c>
      <c r="F36" s="360">
        <v>31</v>
      </c>
      <c r="G36" s="708">
        <v>311197.36</v>
      </c>
      <c r="H36" s="360">
        <v>1</v>
      </c>
      <c r="I36" s="708">
        <v>20849.79</v>
      </c>
      <c r="J36" s="360">
        <v>0</v>
      </c>
      <c r="K36" s="708">
        <v>0</v>
      </c>
      <c r="L36" s="360">
        <v>0</v>
      </c>
      <c r="M36" s="708">
        <v>0</v>
      </c>
      <c r="N36" s="360">
        <v>32</v>
      </c>
      <c r="O36" s="669">
        <v>332047.15000000002</v>
      </c>
    </row>
    <row r="37" spans="1:15">
      <c r="A37" s="231">
        <v>11</v>
      </c>
      <c r="B37" s="271">
        <v>23</v>
      </c>
      <c r="C37" s="304">
        <v>3.027032718275381E-4</v>
      </c>
      <c r="D37" s="705">
        <v>318186.33</v>
      </c>
      <c r="E37" s="305">
        <v>5.1206544220270113E-4</v>
      </c>
      <c r="F37" s="359">
        <v>23</v>
      </c>
      <c r="G37" s="707">
        <v>318186.33</v>
      </c>
      <c r="H37" s="359">
        <v>0</v>
      </c>
      <c r="I37" s="707">
        <v>0</v>
      </c>
      <c r="J37" s="359">
        <v>0</v>
      </c>
      <c r="K37" s="707">
        <v>0</v>
      </c>
      <c r="L37" s="359">
        <v>0</v>
      </c>
      <c r="M37" s="707">
        <v>0</v>
      </c>
      <c r="N37" s="359">
        <v>23</v>
      </c>
      <c r="O37" s="710">
        <v>318186.33</v>
      </c>
    </row>
    <row r="38" spans="1:15">
      <c r="A38" s="231">
        <v>12</v>
      </c>
      <c r="B38" s="271">
        <v>37</v>
      </c>
      <c r="C38" s="304">
        <v>4.8695743728777868E-4</v>
      </c>
      <c r="D38" s="705">
        <v>307542.91000000003</v>
      </c>
      <c r="E38" s="305">
        <v>4.949367127288452E-4</v>
      </c>
      <c r="F38" s="360">
        <v>36</v>
      </c>
      <c r="G38" s="708">
        <v>299216.88</v>
      </c>
      <c r="H38" s="360">
        <v>1</v>
      </c>
      <c r="I38" s="708">
        <v>8326.0300000000007</v>
      </c>
      <c r="J38" s="360">
        <v>0</v>
      </c>
      <c r="K38" s="708">
        <v>0</v>
      </c>
      <c r="L38" s="360">
        <v>0</v>
      </c>
      <c r="M38" s="708">
        <v>0</v>
      </c>
      <c r="N38" s="360">
        <v>37</v>
      </c>
      <c r="O38" s="669">
        <v>307542.90999999997</v>
      </c>
    </row>
    <row r="39" spans="1:15">
      <c r="A39" s="231">
        <v>13</v>
      </c>
      <c r="B39" s="271">
        <v>107</v>
      </c>
      <c r="C39" s="304">
        <v>1.4082282645889817E-3</v>
      </c>
      <c r="D39" s="705">
        <v>305883.55</v>
      </c>
      <c r="E39" s="305">
        <v>4.9226626201471959E-4</v>
      </c>
      <c r="F39" s="359">
        <v>107</v>
      </c>
      <c r="G39" s="707">
        <v>305883.55</v>
      </c>
      <c r="H39" s="359">
        <v>0</v>
      </c>
      <c r="I39" s="707">
        <v>0</v>
      </c>
      <c r="J39" s="359">
        <v>0</v>
      </c>
      <c r="K39" s="707">
        <v>0</v>
      </c>
      <c r="L39" s="359">
        <v>0</v>
      </c>
      <c r="M39" s="707">
        <v>0</v>
      </c>
      <c r="N39" s="359">
        <v>107</v>
      </c>
      <c r="O39" s="710">
        <v>305883.55</v>
      </c>
    </row>
    <row r="40" spans="1:15">
      <c r="A40" s="231">
        <v>14</v>
      </c>
      <c r="B40" s="271">
        <v>38</v>
      </c>
      <c r="C40" s="304">
        <v>5.0011844910636725E-4</v>
      </c>
      <c r="D40" s="705">
        <v>304493.53000000003</v>
      </c>
      <c r="E40" s="305">
        <v>4.9002926708797154E-4</v>
      </c>
      <c r="F40" s="360">
        <v>38</v>
      </c>
      <c r="G40" s="708">
        <v>304493.53000000003</v>
      </c>
      <c r="H40" s="360">
        <v>0</v>
      </c>
      <c r="I40" s="708">
        <v>0</v>
      </c>
      <c r="J40" s="360">
        <v>0</v>
      </c>
      <c r="K40" s="708">
        <v>0</v>
      </c>
      <c r="L40" s="360">
        <v>0</v>
      </c>
      <c r="M40" s="708">
        <v>0</v>
      </c>
      <c r="N40" s="360">
        <v>38</v>
      </c>
      <c r="O40" s="669">
        <v>304493.53000000003</v>
      </c>
    </row>
    <row r="41" spans="1:15">
      <c r="A41" s="231">
        <v>15</v>
      </c>
      <c r="B41" s="271">
        <v>31</v>
      </c>
      <c r="C41" s="304">
        <v>4.0799136637624701E-4</v>
      </c>
      <c r="D41" s="705">
        <v>303077.40000000002</v>
      </c>
      <c r="E41" s="305">
        <v>4.8775025266687268E-4</v>
      </c>
      <c r="F41" s="359">
        <v>31</v>
      </c>
      <c r="G41" s="707">
        <v>303077.40000000002</v>
      </c>
      <c r="H41" s="359">
        <v>0</v>
      </c>
      <c r="I41" s="707">
        <v>0</v>
      </c>
      <c r="J41" s="359">
        <v>0</v>
      </c>
      <c r="K41" s="707">
        <v>0</v>
      </c>
      <c r="L41" s="359">
        <v>0</v>
      </c>
      <c r="M41" s="707">
        <v>0</v>
      </c>
      <c r="N41" s="359">
        <v>31</v>
      </c>
      <c r="O41" s="710">
        <v>303077.40000000002</v>
      </c>
    </row>
    <row r="42" spans="1:15">
      <c r="A42" s="231">
        <v>16</v>
      </c>
      <c r="B42" s="271">
        <v>31</v>
      </c>
      <c r="C42" s="304">
        <v>4.0799136637624701E-4</v>
      </c>
      <c r="D42" s="705">
        <v>301880.11</v>
      </c>
      <c r="E42" s="305">
        <v>4.8582342308467507E-4</v>
      </c>
      <c r="F42" s="360">
        <v>31</v>
      </c>
      <c r="G42" s="708">
        <v>301880.11</v>
      </c>
      <c r="H42" s="360">
        <v>0</v>
      </c>
      <c r="I42" s="708">
        <v>0</v>
      </c>
      <c r="J42" s="360">
        <v>0</v>
      </c>
      <c r="K42" s="708">
        <v>0</v>
      </c>
      <c r="L42" s="360">
        <v>0</v>
      </c>
      <c r="M42" s="708">
        <v>0</v>
      </c>
      <c r="N42" s="360">
        <v>31</v>
      </c>
      <c r="O42" s="669">
        <v>301880.11</v>
      </c>
    </row>
    <row r="43" spans="1:15">
      <c r="A43" s="231">
        <v>17</v>
      </c>
      <c r="B43" s="271">
        <v>40</v>
      </c>
      <c r="C43" s="304">
        <v>5.2644047274354449E-4</v>
      </c>
      <c r="D43" s="705">
        <v>296950.15000000002</v>
      </c>
      <c r="E43" s="305">
        <v>4.7788951169557925E-4</v>
      </c>
      <c r="F43" s="359">
        <v>40</v>
      </c>
      <c r="G43" s="707">
        <v>296950.15000000002</v>
      </c>
      <c r="H43" s="359">
        <v>0</v>
      </c>
      <c r="I43" s="707">
        <v>0</v>
      </c>
      <c r="J43" s="359">
        <v>0</v>
      </c>
      <c r="K43" s="707">
        <v>0</v>
      </c>
      <c r="L43" s="359">
        <v>0</v>
      </c>
      <c r="M43" s="707">
        <v>0</v>
      </c>
      <c r="N43" s="359">
        <v>40</v>
      </c>
      <c r="O43" s="710">
        <v>296950.15000000002</v>
      </c>
    </row>
    <row r="44" spans="1:15">
      <c r="A44" s="231">
        <v>18</v>
      </c>
      <c r="B44" s="271">
        <v>23</v>
      </c>
      <c r="C44" s="304">
        <v>3.027032718275381E-4</v>
      </c>
      <c r="D44" s="705">
        <v>295038.51</v>
      </c>
      <c r="E44" s="305">
        <v>4.7481306029072986E-4</v>
      </c>
      <c r="F44" s="360">
        <v>22</v>
      </c>
      <c r="G44" s="708">
        <v>279250.31</v>
      </c>
      <c r="H44" s="360">
        <v>1</v>
      </c>
      <c r="I44" s="708">
        <v>15788.2</v>
      </c>
      <c r="J44" s="360">
        <v>0</v>
      </c>
      <c r="K44" s="708">
        <v>0</v>
      </c>
      <c r="L44" s="360">
        <v>0</v>
      </c>
      <c r="M44" s="708">
        <v>0</v>
      </c>
      <c r="N44" s="360">
        <v>23</v>
      </c>
      <c r="O44" s="669">
        <v>295038.51</v>
      </c>
    </row>
    <row r="45" spans="1:15">
      <c r="A45" s="231">
        <v>19</v>
      </c>
      <c r="B45" s="271">
        <v>23</v>
      </c>
      <c r="C45" s="304">
        <v>3.027032718275381E-4</v>
      </c>
      <c r="D45" s="705">
        <v>295038.51</v>
      </c>
      <c r="E45" s="305">
        <v>4.7481306029072986E-4</v>
      </c>
      <c r="F45" s="359">
        <v>22</v>
      </c>
      <c r="G45" s="707">
        <v>279250.31</v>
      </c>
      <c r="H45" s="359">
        <v>1</v>
      </c>
      <c r="I45" s="707">
        <v>15788.2</v>
      </c>
      <c r="J45" s="359">
        <v>0</v>
      </c>
      <c r="K45" s="707">
        <v>0</v>
      </c>
      <c r="L45" s="359">
        <v>0</v>
      </c>
      <c r="M45" s="707">
        <v>0</v>
      </c>
      <c r="N45" s="359">
        <v>23</v>
      </c>
      <c r="O45" s="710">
        <v>295038.51</v>
      </c>
    </row>
    <row r="46" spans="1:15">
      <c r="A46" s="231">
        <v>20</v>
      </c>
      <c r="B46" s="271">
        <v>29</v>
      </c>
      <c r="C46" s="304">
        <v>3.8166934273906977E-4</v>
      </c>
      <c r="D46" s="705">
        <v>294220.84000000003</v>
      </c>
      <c r="E46" s="305">
        <v>4.7349716293547303E-4</v>
      </c>
      <c r="F46" s="360">
        <v>29</v>
      </c>
      <c r="G46" s="708">
        <v>294220.84000000003</v>
      </c>
      <c r="H46" s="360">
        <v>0</v>
      </c>
      <c r="I46" s="708">
        <v>0</v>
      </c>
      <c r="J46" s="360">
        <v>0</v>
      </c>
      <c r="K46" s="708">
        <v>0</v>
      </c>
      <c r="L46" s="360">
        <v>0</v>
      </c>
      <c r="M46" s="708">
        <v>0</v>
      </c>
      <c r="N46" s="360">
        <v>29</v>
      </c>
      <c r="O46" s="669">
        <v>294220.84000000003</v>
      </c>
    </row>
    <row r="47" spans="1:15">
      <c r="A47" s="232" t="s">
        <v>115</v>
      </c>
      <c r="B47" s="223">
        <v>1444</v>
      </c>
      <c r="C47" s="240">
        <v>1.9004501066041957E-2</v>
      </c>
      <c r="D47" s="706">
        <v>9469022.0299999993</v>
      </c>
      <c r="E47" s="241">
        <v>1.5238740624146447E-2</v>
      </c>
      <c r="F47" s="346">
        <v>1410</v>
      </c>
      <c r="G47" s="709">
        <v>8833930.25</v>
      </c>
      <c r="H47" s="353">
        <v>32</v>
      </c>
      <c r="I47" s="709">
        <v>602088.76</v>
      </c>
      <c r="J47" s="353">
        <v>2</v>
      </c>
      <c r="K47" s="709">
        <v>33003.019999999997</v>
      </c>
      <c r="L47" s="350">
        <v>0</v>
      </c>
      <c r="M47" s="709">
        <v>0</v>
      </c>
      <c r="N47" s="350">
        <v>1444</v>
      </c>
      <c r="O47" s="711">
        <v>9469022.0299999993</v>
      </c>
    </row>
    <row r="48" spans="1:15">
      <c r="A48" s="517"/>
      <c r="B48" s="517"/>
      <c r="C48" s="517"/>
      <c r="D48" s="517"/>
      <c r="E48" s="517"/>
      <c r="F48" s="517"/>
      <c r="G48" s="517"/>
      <c r="H48" s="517"/>
      <c r="I48" s="517"/>
      <c r="J48" s="517"/>
      <c r="K48" s="517"/>
      <c r="L48" s="517"/>
      <c r="M48" s="517"/>
      <c r="N48" s="517"/>
      <c r="O48" s="517"/>
    </row>
  </sheetData>
  <sheetProtection algorithmName="SHA-512" hashValue="1MfyDRzZJMUKe/aX1VQESkjcHwsYbYq36S+VvmA6YsWy7wBxmF9NlbtZD5Zx70etGee98xknSmHb6PtYQ6Eifw==" saltValue="ehv7AFLfxc0/Sh5gMR5Gf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40"/>
      <c r="C7" s="1141"/>
      <c r="D7" s="1141"/>
      <c r="E7" s="1141"/>
      <c r="F7" s="1146" t="s">
        <v>188</v>
      </c>
      <c r="G7" s="1147"/>
      <c r="H7" s="1146"/>
      <c r="I7" s="1147"/>
      <c r="J7" s="1146"/>
      <c r="K7" s="1147"/>
      <c r="L7" s="1146" t="s">
        <v>189</v>
      </c>
      <c r="M7" s="1147"/>
      <c r="N7" s="1146"/>
      <c r="O7" s="1147"/>
    </row>
    <row r="8" spans="1:15">
      <c r="A8" s="238"/>
      <c r="B8" s="1143"/>
      <c r="C8" s="1144"/>
      <c r="D8" s="1144"/>
      <c r="E8" s="1144"/>
      <c r="F8" s="1162" t="s">
        <v>186</v>
      </c>
      <c r="G8" s="1170"/>
      <c r="H8" s="1162" t="s">
        <v>187</v>
      </c>
      <c r="I8" s="1170"/>
      <c r="J8" s="1129" t="s">
        <v>222</v>
      </c>
      <c r="K8" s="1130"/>
      <c r="L8" s="1129" t="s">
        <v>111</v>
      </c>
      <c r="M8" s="1130"/>
      <c r="N8" s="1163" t="s">
        <v>112</v>
      </c>
      <c r="O8" s="1130"/>
    </row>
    <row r="9" spans="1:15" ht="38.25">
      <c r="A9" s="417" t="s">
        <v>765</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c r="A10" s="231" t="s">
        <v>488</v>
      </c>
      <c r="B10" s="271">
        <v>19170</v>
      </c>
      <c r="C10" s="304">
        <v>0.26749459289750926</v>
      </c>
      <c r="D10" s="705">
        <v>58369835.939999998</v>
      </c>
      <c r="E10" s="304">
        <v>9.99783932176707E-2</v>
      </c>
      <c r="F10" s="423">
        <v>18316</v>
      </c>
      <c r="G10" s="707">
        <v>55706327.539999999</v>
      </c>
      <c r="H10" s="423">
        <v>684</v>
      </c>
      <c r="I10" s="707">
        <v>2100054.6</v>
      </c>
      <c r="J10" s="423">
        <v>170</v>
      </c>
      <c r="K10" s="707">
        <v>563453.80000000005</v>
      </c>
      <c r="L10" s="423">
        <v>16196</v>
      </c>
      <c r="M10" s="707">
        <v>49270334.619999997</v>
      </c>
      <c r="N10" s="423">
        <v>2974</v>
      </c>
      <c r="O10" s="710">
        <v>9099501.3200000003</v>
      </c>
    </row>
    <row r="11" spans="1:15">
      <c r="A11" s="231" t="s">
        <v>489</v>
      </c>
      <c r="B11" s="271">
        <v>32191</v>
      </c>
      <c r="C11" s="304">
        <v>0.44918719039977673</v>
      </c>
      <c r="D11" s="705">
        <v>239660035.35999998</v>
      </c>
      <c r="E11" s="304">
        <v>0.41050013021131238</v>
      </c>
      <c r="F11" s="426">
        <v>30278</v>
      </c>
      <c r="G11" s="708">
        <v>225385795.66</v>
      </c>
      <c r="H11" s="426">
        <v>1616</v>
      </c>
      <c r="I11" s="708">
        <v>12051881.76</v>
      </c>
      <c r="J11" s="426">
        <v>297</v>
      </c>
      <c r="K11" s="708">
        <v>2222357.94</v>
      </c>
      <c r="L11" s="426">
        <v>25770</v>
      </c>
      <c r="M11" s="708">
        <v>190453007.28999999</v>
      </c>
      <c r="N11" s="426">
        <v>6421</v>
      </c>
      <c r="O11" s="669">
        <v>49207028.07</v>
      </c>
    </row>
    <row r="12" spans="1:15">
      <c r="A12" s="231" t="s">
        <v>490</v>
      </c>
      <c r="B12" s="271">
        <v>14913</v>
      </c>
      <c r="C12" s="304">
        <v>0.20809321147003418</v>
      </c>
      <c r="D12" s="705">
        <v>178504405.82999998</v>
      </c>
      <c r="E12" s="304">
        <v>0.30575010859210594</v>
      </c>
      <c r="F12" s="423">
        <v>14201</v>
      </c>
      <c r="G12" s="707">
        <v>169996508.88999999</v>
      </c>
      <c r="H12" s="423">
        <v>561</v>
      </c>
      <c r="I12" s="707">
        <v>6700324.5899999999</v>
      </c>
      <c r="J12" s="423">
        <v>151</v>
      </c>
      <c r="K12" s="707">
        <v>1807572.35</v>
      </c>
      <c r="L12" s="423">
        <v>10948</v>
      </c>
      <c r="M12" s="707">
        <v>131027176.48</v>
      </c>
      <c r="N12" s="423">
        <v>3965</v>
      </c>
      <c r="O12" s="710">
        <v>47477229.350000001</v>
      </c>
    </row>
    <row r="13" spans="1:15">
      <c r="A13" s="231" t="s">
        <v>491</v>
      </c>
      <c r="B13" s="271">
        <v>3549</v>
      </c>
      <c r="C13" s="304">
        <v>4.9522081908881604E-2</v>
      </c>
      <c r="D13" s="705">
        <v>60088380.739999995</v>
      </c>
      <c r="E13" s="304">
        <v>0.10292199148224691</v>
      </c>
      <c r="F13" s="426">
        <v>3305</v>
      </c>
      <c r="G13" s="708">
        <v>55891148.07</v>
      </c>
      <c r="H13" s="426">
        <v>171</v>
      </c>
      <c r="I13" s="708">
        <v>2948012.62</v>
      </c>
      <c r="J13" s="426">
        <v>73</v>
      </c>
      <c r="K13" s="708">
        <v>1249220.05</v>
      </c>
      <c r="L13" s="426">
        <v>2823</v>
      </c>
      <c r="M13" s="708">
        <v>47868323.68</v>
      </c>
      <c r="N13" s="426">
        <v>726</v>
      </c>
      <c r="O13" s="669">
        <v>12220057.060000001</v>
      </c>
    </row>
    <row r="14" spans="1:15">
      <c r="A14" s="231" t="s">
        <v>245</v>
      </c>
      <c r="B14" s="271">
        <v>1114</v>
      </c>
      <c r="C14" s="304">
        <v>1.5544547547617386E-2</v>
      </c>
      <c r="D14" s="705">
        <v>24651491.400000002</v>
      </c>
      <c r="E14" s="304">
        <v>4.2224146443116214E-2</v>
      </c>
      <c r="F14" s="423">
        <v>1020</v>
      </c>
      <c r="G14" s="707">
        <v>22564548.59</v>
      </c>
      <c r="H14" s="423">
        <v>52</v>
      </c>
      <c r="I14" s="707">
        <v>1156326.76</v>
      </c>
      <c r="J14" s="423">
        <v>42</v>
      </c>
      <c r="K14" s="707">
        <v>930616.05</v>
      </c>
      <c r="L14" s="423">
        <v>968</v>
      </c>
      <c r="M14" s="707">
        <v>21438541.02</v>
      </c>
      <c r="N14" s="423">
        <v>146</v>
      </c>
      <c r="O14" s="710">
        <v>3212950.38</v>
      </c>
    </row>
    <row r="15" spans="1:15">
      <c r="A15" s="231" t="s">
        <v>246</v>
      </c>
      <c r="B15" s="271">
        <v>422</v>
      </c>
      <c r="C15" s="304">
        <v>5.8885090350938394E-3</v>
      </c>
      <c r="D15" s="705">
        <v>11454842.68</v>
      </c>
      <c r="E15" s="304">
        <v>1.9620352657575019E-2</v>
      </c>
      <c r="F15" s="426">
        <v>388</v>
      </c>
      <c r="G15" s="708">
        <v>10535310.73</v>
      </c>
      <c r="H15" s="426">
        <v>21</v>
      </c>
      <c r="I15" s="708">
        <v>562561.34</v>
      </c>
      <c r="J15" s="426">
        <v>13</v>
      </c>
      <c r="K15" s="708">
        <v>356970.61</v>
      </c>
      <c r="L15" s="426">
        <v>381</v>
      </c>
      <c r="M15" s="708">
        <v>10334826.76</v>
      </c>
      <c r="N15" s="426">
        <v>41</v>
      </c>
      <c r="O15" s="669">
        <v>1120015.92</v>
      </c>
    </row>
    <row r="16" spans="1:15">
      <c r="A16" s="343" t="s">
        <v>492</v>
      </c>
      <c r="B16" s="271">
        <v>306</v>
      </c>
      <c r="C16" s="304">
        <v>4.2698667410870023E-3</v>
      </c>
      <c r="D16" s="705">
        <v>11095513.140000001</v>
      </c>
      <c r="E16" s="304">
        <v>1.9004877395972893E-2</v>
      </c>
      <c r="F16" s="442">
        <v>273</v>
      </c>
      <c r="G16" s="712">
        <v>9892921.3599999994</v>
      </c>
      <c r="H16" s="442">
        <v>17</v>
      </c>
      <c r="I16" s="712">
        <v>620124.06000000006</v>
      </c>
      <c r="J16" s="442">
        <v>16</v>
      </c>
      <c r="K16" s="712">
        <v>582467.72</v>
      </c>
      <c r="L16" s="442">
        <v>276</v>
      </c>
      <c r="M16" s="712">
        <v>9956589.2599999998</v>
      </c>
      <c r="N16" s="442">
        <v>30</v>
      </c>
      <c r="O16" s="714">
        <v>1138923.8799999999</v>
      </c>
    </row>
    <row r="17" spans="1:15">
      <c r="A17" s="239" t="s">
        <v>15</v>
      </c>
      <c r="B17" s="223">
        <v>71665</v>
      </c>
      <c r="C17" s="240">
        <v>1</v>
      </c>
      <c r="D17" s="706">
        <v>583824505.08999991</v>
      </c>
      <c r="E17" s="240">
        <v>1</v>
      </c>
      <c r="F17" s="297">
        <v>67781</v>
      </c>
      <c r="G17" s="713">
        <v>549972560.83999991</v>
      </c>
      <c r="H17" s="297">
        <v>3122</v>
      </c>
      <c r="I17" s="713">
        <v>26139285.73</v>
      </c>
      <c r="J17" s="297">
        <v>762</v>
      </c>
      <c r="K17" s="713">
        <v>7712658.5199999996</v>
      </c>
      <c r="L17" s="297">
        <v>57362</v>
      </c>
      <c r="M17" s="713">
        <v>460348799.10999995</v>
      </c>
      <c r="N17" s="297">
        <v>14303</v>
      </c>
      <c r="O17" s="713">
        <v>123475705.98</v>
      </c>
    </row>
    <row r="18" spans="1:15"/>
    <row r="19" spans="1:15">
      <c r="A19" s="1166" t="s">
        <v>116</v>
      </c>
      <c r="B19" s="1167"/>
      <c r="C19" s="1167"/>
      <c r="D19" s="1167"/>
      <c r="E19" s="1167"/>
    </row>
    <row r="20" spans="1:15">
      <c r="A20" s="1168" t="s">
        <v>459</v>
      </c>
      <c r="B20" s="1168"/>
      <c r="C20" s="1168"/>
      <c r="D20" s="1168"/>
      <c r="E20" s="715">
        <v>127.39</v>
      </c>
      <c r="F20" s="31"/>
    </row>
    <row r="21" spans="1:15">
      <c r="A21" s="1169" t="s">
        <v>460</v>
      </c>
      <c r="B21" s="1169"/>
      <c r="C21" s="1169"/>
      <c r="D21" s="1169"/>
      <c r="E21" s="716">
        <v>100641.13</v>
      </c>
    </row>
    <row r="22" spans="1:15">
      <c r="A22" s="1168" t="s">
        <v>461</v>
      </c>
      <c r="B22" s="1168"/>
      <c r="C22" s="1168"/>
      <c r="D22" s="1168"/>
      <c r="E22" s="715">
        <v>8146.5778984159997</v>
      </c>
    </row>
    <row r="23" spans="1:15"/>
    <row r="24" spans="1:15"/>
    <row r="25" spans="1:15">
      <c r="B25" s="1140" t="s">
        <v>220</v>
      </c>
      <c r="C25" s="1141"/>
      <c r="D25" s="1141"/>
      <c r="E25" s="1141"/>
      <c r="F25" s="1146" t="s">
        <v>188</v>
      </c>
      <c r="G25" s="1147"/>
      <c r="H25" s="1146"/>
      <c r="I25" s="1147"/>
      <c r="J25" s="1146"/>
      <c r="K25" s="1147"/>
      <c r="L25" s="1146" t="s">
        <v>189</v>
      </c>
      <c r="M25" s="1147"/>
      <c r="N25" s="1146"/>
      <c r="O25" s="1147"/>
    </row>
    <row r="26" spans="1:15">
      <c r="A26" s="238"/>
      <c r="B26" s="1143"/>
      <c r="C26" s="1144"/>
      <c r="D26" s="1144"/>
      <c r="E26" s="1144"/>
      <c r="F26" s="1162" t="s">
        <v>186</v>
      </c>
      <c r="G26" s="1170"/>
      <c r="H26" s="1162" t="s">
        <v>187</v>
      </c>
      <c r="I26" s="1170"/>
      <c r="J26" s="1129" t="s">
        <v>222</v>
      </c>
      <c r="K26" s="1130"/>
      <c r="L26" s="1129" t="s">
        <v>111</v>
      </c>
      <c r="M26" s="1130"/>
      <c r="N26" s="1163" t="s">
        <v>112</v>
      </c>
      <c r="O26" s="1130"/>
    </row>
    <row r="27" spans="1:15" ht="38.25">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c r="A28" s="231" t="s">
        <v>488</v>
      </c>
      <c r="B28" s="271">
        <v>17486</v>
      </c>
      <c r="C28" s="304">
        <v>0.24399637200865137</v>
      </c>
      <c r="D28" s="705">
        <v>50199741.049999997</v>
      </c>
      <c r="E28" s="304">
        <v>8.59842994124774E-2</v>
      </c>
      <c r="F28" s="423">
        <v>16717</v>
      </c>
      <c r="G28" s="707">
        <v>47947796.189999998</v>
      </c>
      <c r="H28" s="423">
        <v>627</v>
      </c>
      <c r="I28" s="707">
        <v>1823984.47</v>
      </c>
      <c r="J28" s="423">
        <v>142</v>
      </c>
      <c r="K28" s="707">
        <v>427960.39</v>
      </c>
      <c r="L28" s="423">
        <v>14734</v>
      </c>
      <c r="M28" s="707">
        <v>42184039.32</v>
      </c>
      <c r="N28" s="423">
        <v>2752</v>
      </c>
      <c r="O28" s="710">
        <v>8015701.7300000004</v>
      </c>
    </row>
    <row r="29" spans="1:15">
      <c r="A29" s="231" t="s">
        <v>489</v>
      </c>
      <c r="B29" s="271">
        <v>30211</v>
      </c>
      <c r="C29" s="304">
        <v>0.42155864089862555</v>
      </c>
      <c r="D29" s="705">
        <v>212468461.75999999</v>
      </c>
      <c r="E29" s="304">
        <v>0.36392522052024301</v>
      </c>
      <c r="F29" s="426">
        <v>28434</v>
      </c>
      <c r="G29" s="708">
        <v>199906008.72999999</v>
      </c>
      <c r="H29" s="426">
        <v>1484</v>
      </c>
      <c r="I29" s="708">
        <v>10512771.310000001</v>
      </c>
      <c r="J29" s="426">
        <v>293</v>
      </c>
      <c r="K29" s="708">
        <v>2049681.72</v>
      </c>
      <c r="L29" s="426">
        <v>24384</v>
      </c>
      <c r="M29" s="708">
        <v>170082001.09</v>
      </c>
      <c r="N29" s="426">
        <v>5827</v>
      </c>
      <c r="O29" s="669">
        <v>42386460.670000002</v>
      </c>
    </row>
    <row r="30" spans="1:15">
      <c r="A30" s="231" t="s">
        <v>490</v>
      </c>
      <c r="B30" s="271">
        <v>17035</v>
      </c>
      <c r="C30" s="304">
        <v>0.23770320240005582</v>
      </c>
      <c r="D30" s="705">
        <v>191608815.52999997</v>
      </c>
      <c r="E30" s="304">
        <v>0.32819591137316567</v>
      </c>
      <c r="F30" s="423">
        <v>16177</v>
      </c>
      <c r="G30" s="707">
        <v>182056827.22999999</v>
      </c>
      <c r="H30" s="423">
        <v>684</v>
      </c>
      <c r="I30" s="707">
        <v>7566461.2000000002</v>
      </c>
      <c r="J30" s="423">
        <v>174</v>
      </c>
      <c r="K30" s="707">
        <v>1985527.1</v>
      </c>
      <c r="L30" s="423">
        <v>12616</v>
      </c>
      <c r="M30" s="707">
        <v>141456414.28999999</v>
      </c>
      <c r="N30" s="423">
        <v>4419</v>
      </c>
      <c r="O30" s="710">
        <v>50152401.240000002</v>
      </c>
    </row>
    <row r="31" spans="1:15">
      <c r="A31" s="231" t="s">
        <v>491</v>
      </c>
      <c r="B31" s="271">
        <v>4545</v>
      </c>
      <c r="C31" s="304">
        <v>6.3420079536733412E-2</v>
      </c>
      <c r="D31" s="705">
        <v>71834261.959999993</v>
      </c>
      <c r="E31" s="304">
        <v>0.12304084760698134</v>
      </c>
      <c r="F31" s="426">
        <v>4275</v>
      </c>
      <c r="G31" s="708">
        <v>67504028.200000003</v>
      </c>
      <c r="H31" s="426">
        <v>199</v>
      </c>
      <c r="I31" s="708">
        <v>3162349.1</v>
      </c>
      <c r="J31" s="426">
        <v>71</v>
      </c>
      <c r="K31" s="708">
        <v>1167884.6599999999</v>
      </c>
      <c r="L31" s="426">
        <v>3552</v>
      </c>
      <c r="M31" s="708">
        <v>56210640.079999998</v>
      </c>
      <c r="N31" s="426">
        <v>993</v>
      </c>
      <c r="O31" s="669">
        <v>15623621.880000001</v>
      </c>
    </row>
    <row r="32" spans="1:15">
      <c r="A32" s="231" t="s">
        <v>245</v>
      </c>
      <c r="B32" s="271">
        <v>1404</v>
      </c>
      <c r="C32" s="304">
        <v>1.9591153282634478E-2</v>
      </c>
      <c r="D32" s="705">
        <v>28996437.969999999</v>
      </c>
      <c r="E32" s="304">
        <v>4.9666359868758891E-2</v>
      </c>
      <c r="F32" s="423">
        <v>1287</v>
      </c>
      <c r="G32" s="707">
        <v>26588634</v>
      </c>
      <c r="H32" s="423">
        <v>75</v>
      </c>
      <c r="I32" s="707">
        <v>1533463.95</v>
      </c>
      <c r="J32" s="423">
        <v>42</v>
      </c>
      <c r="K32" s="707">
        <v>874340.02</v>
      </c>
      <c r="L32" s="423">
        <v>1185</v>
      </c>
      <c r="M32" s="707">
        <v>24487458</v>
      </c>
      <c r="N32" s="423">
        <v>219</v>
      </c>
      <c r="O32" s="710">
        <v>4508979.97</v>
      </c>
    </row>
    <row r="33" spans="1:15">
      <c r="A33" s="231" t="s">
        <v>246</v>
      </c>
      <c r="B33" s="271">
        <v>556</v>
      </c>
      <c r="C33" s="304">
        <v>7.7583199609293236E-3</v>
      </c>
      <c r="D33" s="705">
        <v>14101713.160000002</v>
      </c>
      <c r="E33" s="304">
        <v>2.4154027515213908E-2</v>
      </c>
      <c r="F33" s="426">
        <v>504</v>
      </c>
      <c r="G33" s="708">
        <v>12789284.73</v>
      </c>
      <c r="H33" s="426">
        <v>33</v>
      </c>
      <c r="I33" s="708">
        <v>831934.13</v>
      </c>
      <c r="J33" s="426">
        <v>19</v>
      </c>
      <c r="K33" s="708">
        <v>480494.3</v>
      </c>
      <c r="L33" s="426">
        <v>503</v>
      </c>
      <c r="M33" s="708">
        <v>12742947.98</v>
      </c>
      <c r="N33" s="426">
        <v>53</v>
      </c>
      <c r="O33" s="669">
        <v>1358765.18</v>
      </c>
    </row>
    <row r="34" spans="1:15">
      <c r="A34" s="343" t="s">
        <v>492</v>
      </c>
      <c r="B34" s="271">
        <v>428</v>
      </c>
      <c r="C34" s="304">
        <v>5.9722319123700551E-3</v>
      </c>
      <c r="D34" s="705">
        <v>14615073.66</v>
      </c>
      <c r="E34" s="304">
        <v>2.503333370315965E-2</v>
      </c>
      <c r="F34" s="442">
        <v>387</v>
      </c>
      <c r="G34" s="712">
        <v>13179981.76</v>
      </c>
      <c r="H34" s="442">
        <v>20</v>
      </c>
      <c r="I34" s="712">
        <v>708321.57</v>
      </c>
      <c r="J34" s="442">
        <v>21</v>
      </c>
      <c r="K34" s="712">
        <v>726770.33</v>
      </c>
      <c r="L34" s="442">
        <v>388</v>
      </c>
      <c r="M34" s="712">
        <v>13185298.35</v>
      </c>
      <c r="N34" s="442">
        <v>40</v>
      </c>
      <c r="O34" s="714">
        <v>1429775.31</v>
      </c>
    </row>
    <row r="35" spans="1:15">
      <c r="A35" s="239" t="s">
        <v>15</v>
      </c>
      <c r="B35" s="223">
        <v>71665</v>
      </c>
      <c r="C35" s="240">
        <v>1</v>
      </c>
      <c r="D35" s="706">
        <v>583824505.09000003</v>
      </c>
      <c r="E35" s="240">
        <v>1</v>
      </c>
      <c r="F35" s="297">
        <v>67781</v>
      </c>
      <c r="G35" s="713">
        <v>549972560.84000003</v>
      </c>
      <c r="H35" s="297">
        <v>3122</v>
      </c>
      <c r="I35" s="713">
        <v>26139285.73</v>
      </c>
      <c r="J35" s="297">
        <v>762</v>
      </c>
      <c r="K35" s="713">
        <v>7712658.5200000005</v>
      </c>
      <c r="L35" s="297">
        <v>57362</v>
      </c>
      <c r="M35" s="713">
        <v>460348799.11000001</v>
      </c>
      <c r="N35" s="297">
        <v>14303</v>
      </c>
      <c r="O35" s="713">
        <v>123475705.98000002</v>
      </c>
    </row>
    <row r="36" spans="1:15"/>
    <row r="37" spans="1:15">
      <c r="A37" s="1166" t="s">
        <v>116</v>
      </c>
      <c r="B37" s="1167"/>
      <c r="C37" s="1167"/>
      <c r="D37" s="1167"/>
      <c r="E37" s="1167"/>
    </row>
    <row r="38" spans="1:15">
      <c r="A38" s="1168" t="s">
        <v>448</v>
      </c>
      <c r="B38" s="1168"/>
      <c r="C38" s="1168"/>
      <c r="D38" s="1168"/>
      <c r="E38" s="334">
        <v>128</v>
      </c>
    </row>
    <row r="39" spans="1:15">
      <c r="A39" s="1169" t="s">
        <v>449</v>
      </c>
      <c r="B39" s="1169"/>
      <c r="C39" s="1169"/>
      <c r="D39" s="1169"/>
      <c r="E39" s="335">
        <v>107224</v>
      </c>
    </row>
    <row r="40" spans="1:15">
      <c r="A40" s="1168" t="s">
        <v>450</v>
      </c>
      <c r="B40" s="1168"/>
      <c r="C40" s="1168"/>
      <c r="D40" s="1168"/>
      <c r="E40" s="334">
        <v>8696.7259584179992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FGXf2IJCMjql3PkzTz3rmSYAmrlU+DA6aPvG4Zqokl3tYUFo1j73beHdqMY1vWSnxKdLT79oB1l1yxmze2NPg==" saltValue="SVzg13m5XRYawSlUB3zI3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40"/>
      <c r="C7" s="1141"/>
      <c r="D7" s="1141"/>
      <c r="E7" s="1141"/>
      <c r="F7" s="1146" t="s">
        <v>188</v>
      </c>
      <c r="G7" s="1147"/>
      <c r="H7" s="1146"/>
      <c r="I7" s="1147"/>
      <c r="J7" s="1146"/>
      <c r="K7" s="1147"/>
      <c r="L7" s="1146" t="s">
        <v>189</v>
      </c>
      <c r="M7" s="1147"/>
      <c r="N7" s="1146"/>
      <c r="O7" s="1147"/>
    </row>
    <row r="8" spans="1:15">
      <c r="A8" s="238"/>
      <c r="B8" s="1143"/>
      <c r="C8" s="1144"/>
      <c r="D8" s="1144"/>
      <c r="E8" s="1144"/>
      <c r="F8" s="1162" t="s">
        <v>186</v>
      </c>
      <c r="G8" s="1170"/>
      <c r="H8" s="1162" t="s">
        <v>187</v>
      </c>
      <c r="I8" s="1170"/>
      <c r="J8" s="1129" t="s">
        <v>222</v>
      </c>
      <c r="K8" s="1130"/>
      <c r="L8" s="1129" t="s">
        <v>111</v>
      </c>
      <c r="M8" s="1130"/>
      <c r="N8" s="1163" t="s">
        <v>112</v>
      </c>
      <c r="O8" s="1130"/>
    </row>
    <row r="9" spans="1:15" ht="38.25">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243" t="s">
        <v>117</v>
      </c>
      <c r="B10" s="271">
        <v>7752</v>
      </c>
      <c r="C10" s="304">
        <v>0.10816995744087071</v>
      </c>
      <c r="D10" s="705">
        <v>20362015.310000002</v>
      </c>
      <c r="E10" s="305">
        <v>3.4876945267758287E-2</v>
      </c>
      <c r="F10" s="359">
        <v>7408</v>
      </c>
      <c r="G10" s="707">
        <v>19337610.710000001</v>
      </c>
      <c r="H10" s="359">
        <v>283</v>
      </c>
      <c r="I10" s="707">
        <v>787976.6</v>
      </c>
      <c r="J10" s="359">
        <v>61</v>
      </c>
      <c r="K10" s="707">
        <v>236428</v>
      </c>
      <c r="L10" s="359">
        <v>6121</v>
      </c>
      <c r="M10" s="707">
        <v>15292064.560000001</v>
      </c>
      <c r="N10" s="359">
        <v>1631</v>
      </c>
      <c r="O10" s="710">
        <v>5069950.75</v>
      </c>
    </row>
    <row r="11" spans="1:15">
      <c r="A11" s="171" t="s">
        <v>118</v>
      </c>
      <c r="B11" s="271">
        <v>28314</v>
      </c>
      <c r="C11" s="304">
        <v>0.39508825786646201</v>
      </c>
      <c r="D11" s="705">
        <v>219436870.61999997</v>
      </c>
      <c r="E11" s="305">
        <v>0.37586101423778445</v>
      </c>
      <c r="F11" s="360">
        <v>27008</v>
      </c>
      <c r="G11" s="708">
        <v>208855056.28999999</v>
      </c>
      <c r="H11" s="360">
        <v>1006</v>
      </c>
      <c r="I11" s="708">
        <v>7731672.9800000004</v>
      </c>
      <c r="J11" s="360">
        <v>300</v>
      </c>
      <c r="K11" s="708">
        <v>2850141.35</v>
      </c>
      <c r="L11" s="360">
        <v>21498</v>
      </c>
      <c r="M11" s="708">
        <v>162764692</v>
      </c>
      <c r="N11" s="360">
        <v>6816</v>
      </c>
      <c r="O11" s="669">
        <v>56672178.619999997</v>
      </c>
    </row>
    <row r="12" spans="1:15">
      <c r="A12" s="171" t="s">
        <v>119</v>
      </c>
      <c r="B12" s="271">
        <v>27925</v>
      </c>
      <c r="C12" s="304">
        <v>0.38966022465638733</v>
      </c>
      <c r="D12" s="705">
        <v>264851323.19</v>
      </c>
      <c r="E12" s="305">
        <v>0.45364886345284799</v>
      </c>
      <c r="F12" s="359">
        <v>26409</v>
      </c>
      <c r="G12" s="707">
        <v>249931727</v>
      </c>
      <c r="H12" s="359">
        <v>1192</v>
      </c>
      <c r="I12" s="707">
        <v>11248543.02</v>
      </c>
      <c r="J12" s="359">
        <v>324</v>
      </c>
      <c r="K12" s="707">
        <v>3671053.17</v>
      </c>
      <c r="L12" s="359">
        <v>22908</v>
      </c>
      <c r="M12" s="707">
        <v>212923472.18000001</v>
      </c>
      <c r="N12" s="359">
        <v>5017</v>
      </c>
      <c r="O12" s="710">
        <v>51927851.009999998</v>
      </c>
    </row>
    <row r="13" spans="1:15">
      <c r="A13" s="171" t="s">
        <v>120</v>
      </c>
      <c r="B13" s="271">
        <v>7502</v>
      </c>
      <c r="C13" s="304">
        <v>0.1046815042210284</v>
      </c>
      <c r="D13" s="705">
        <v>76522296.680000007</v>
      </c>
      <c r="E13" s="305">
        <v>0.13107071733517531</v>
      </c>
      <c r="F13" s="360">
        <v>6790</v>
      </c>
      <c r="G13" s="708">
        <v>69292441.930000007</v>
      </c>
      <c r="H13" s="360">
        <v>636</v>
      </c>
      <c r="I13" s="708">
        <v>6291827.8899999997</v>
      </c>
      <c r="J13" s="360">
        <v>76</v>
      </c>
      <c r="K13" s="708">
        <v>938026.86</v>
      </c>
      <c r="L13" s="360">
        <v>6692</v>
      </c>
      <c r="M13" s="708">
        <v>67126347.450000003</v>
      </c>
      <c r="N13" s="360">
        <v>810</v>
      </c>
      <c r="O13" s="669">
        <v>9395949.2300000004</v>
      </c>
    </row>
    <row r="14" spans="1:15">
      <c r="A14" s="171" t="s">
        <v>121</v>
      </c>
      <c r="B14" s="271">
        <v>172</v>
      </c>
      <c r="C14" s="304">
        <v>2.4000558152515177E-3</v>
      </c>
      <c r="D14" s="705">
        <v>2651999.2900000005</v>
      </c>
      <c r="E14" s="305">
        <v>4.5424597064338346E-3</v>
      </c>
      <c r="F14" s="359">
        <v>166</v>
      </c>
      <c r="G14" s="707">
        <v>2555724.91</v>
      </c>
      <c r="H14" s="359">
        <v>5</v>
      </c>
      <c r="I14" s="707">
        <v>79265.240000000005</v>
      </c>
      <c r="J14" s="359">
        <v>1</v>
      </c>
      <c r="K14" s="707">
        <v>17009.14</v>
      </c>
      <c r="L14" s="359">
        <v>143</v>
      </c>
      <c r="M14" s="707">
        <v>2242222.92</v>
      </c>
      <c r="N14" s="359">
        <v>29</v>
      </c>
      <c r="O14" s="710">
        <v>409776.37</v>
      </c>
    </row>
    <row r="15" spans="1:1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c r="A17" s="222" t="s">
        <v>15</v>
      </c>
      <c r="B17" s="223">
        <v>71665</v>
      </c>
      <c r="C17" s="240">
        <v>1</v>
      </c>
      <c r="D17" s="706">
        <v>583824505.09000003</v>
      </c>
      <c r="E17" s="241">
        <v>1</v>
      </c>
      <c r="F17" s="346">
        <v>67781</v>
      </c>
      <c r="G17" s="709">
        <v>549972560.84000003</v>
      </c>
      <c r="H17" s="346">
        <v>3122</v>
      </c>
      <c r="I17" s="709">
        <v>26139285.73</v>
      </c>
      <c r="J17" s="346">
        <v>762</v>
      </c>
      <c r="K17" s="709">
        <v>7712658.5199999996</v>
      </c>
      <c r="L17" s="346">
        <v>57362</v>
      </c>
      <c r="M17" s="709">
        <v>460348799.11000001</v>
      </c>
      <c r="N17" s="346">
        <v>14303</v>
      </c>
      <c r="O17" s="711">
        <v>123475705.98</v>
      </c>
    </row>
    <row r="18" spans="1:15"/>
    <row r="19" spans="1:15">
      <c r="A19" s="1166" t="s">
        <v>116</v>
      </c>
      <c r="B19" s="1167"/>
      <c r="C19" s="1167"/>
      <c r="D19" s="1167"/>
      <c r="E19" s="1167"/>
    </row>
    <row r="20" spans="1:15">
      <c r="A20" s="1168" t="s">
        <v>231</v>
      </c>
      <c r="B20" s="1168"/>
      <c r="C20" s="1168"/>
      <c r="D20" s="1173">
        <v>1</v>
      </c>
      <c r="E20" s="1174"/>
    </row>
    <row r="21" spans="1:15">
      <c r="A21" s="1169" t="s">
        <v>232</v>
      </c>
      <c r="B21" s="1169"/>
      <c r="C21" s="1169"/>
      <c r="D21" s="1177">
        <v>51</v>
      </c>
      <c r="E21" s="1178"/>
    </row>
    <row r="22" spans="1:15">
      <c r="A22" s="1168" t="s">
        <v>233</v>
      </c>
      <c r="B22" s="1168"/>
      <c r="C22" s="1168"/>
      <c r="D22" s="1171">
        <v>26.812571405</v>
      </c>
      <c r="E22" s="1172"/>
    </row>
    <row r="23" spans="1:15"/>
    <row r="24" spans="1:15">
      <c r="B24" s="1140" t="s">
        <v>220</v>
      </c>
      <c r="C24" s="1141"/>
      <c r="D24" s="1141"/>
      <c r="E24" s="1141"/>
      <c r="F24" s="1146" t="s">
        <v>188</v>
      </c>
      <c r="G24" s="1147"/>
      <c r="H24" s="1146"/>
      <c r="I24" s="1147"/>
      <c r="J24" s="1146"/>
      <c r="K24" s="1147"/>
      <c r="L24" s="1146" t="s">
        <v>189</v>
      </c>
      <c r="M24" s="1147"/>
      <c r="N24" s="1146"/>
      <c r="O24" s="1147"/>
    </row>
    <row r="25" spans="1:15">
      <c r="A25" s="238"/>
      <c r="B25" s="1143"/>
      <c r="C25" s="1144"/>
      <c r="D25" s="1144"/>
      <c r="E25" s="1144"/>
      <c r="F25" s="1162" t="s">
        <v>186</v>
      </c>
      <c r="G25" s="1170"/>
      <c r="H25" s="1162" t="s">
        <v>187</v>
      </c>
      <c r="I25" s="1170"/>
      <c r="J25" s="1129" t="s">
        <v>222</v>
      </c>
      <c r="K25" s="1130"/>
      <c r="L25" s="1129" t="s">
        <v>111</v>
      </c>
      <c r="M25" s="1130"/>
      <c r="N25" s="1163" t="s">
        <v>112</v>
      </c>
      <c r="O25" s="1130"/>
    </row>
    <row r="26" spans="1:15" ht="38.25">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32343</v>
      </c>
      <c r="C27" s="304">
        <v>0.45130816995744089</v>
      </c>
      <c r="D27" s="705">
        <v>306854048.51999992</v>
      </c>
      <c r="E27" s="305">
        <v>0.52559295789185234</v>
      </c>
      <c r="F27" s="359">
        <v>30431</v>
      </c>
      <c r="G27" s="707">
        <v>288257818.64999998</v>
      </c>
      <c r="H27" s="359">
        <v>1636</v>
      </c>
      <c r="I27" s="707">
        <v>14971732.779999999</v>
      </c>
      <c r="J27" s="359">
        <v>276</v>
      </c>
      <c r="K27" s="707">
        <v>3624497.09</v>
      </c>
      <c r="L27" s="359">
        <v>25151</v>
      </c>
      <c r="M27" s="707">
        <v>235887921.5</v>
      </c>
      <c r="N27" s="359">
        <v>7192</v>
      </c>
      <c r="O27" s="710">
        <v>70966127.019999996</v>
      </c>
    </row>
    <row r="28" spans="1:15">
      <c r="A28" s="171" t="s">
        <v>118</v>
      </c>
      <c r="B28" s="271">
        <v>37202</v>
      </c>
      <c r="C28" s="304">
        <v>0.51910974673829624</v>
      </c>
      <c r="D28" s="705">
        <v>268594406.72000003</v>
      </c>
      <c r="E28" s="305">
        <v>0.46006017969148899</v>
      </c>
      <c r="F28" s="360">
        <v>35446</v>
      </c>
      <c r="G28" s="708">
        <v>254011216.15000001</v>
      </c>
      <c r="H28" s="360">
        <v>1334</v>
      </c>
      <c r="I28" s="708">
        <v>10765697.800000001</v>
      </c>
      <c r="J28" s="360">
        <v>422</v>
      </c>
      <c r="K28" s="708">
        <v>3817492.77</v>
      </c>
      <c r="L28" s="360">
        <v>30450</v>
      </c>
      <c r="M28" s="708">
        <v>217476518.53</v>
      </c>
      <c r="N28" s="360">
        <v>6752</v>
      </c>
      <c r="O28" s="669">
        <v>51117888.189999998</v>
      </c>
    </row>
    <row r="29" spans="1:15">
      <c r="A29" s="171" t="s">
        <v>119</v>
      </c>
      <c r="B29" s="271">
        <v>2074</v>
      </c>
      <c r="C29" s="304">
        <v>2.8940207911811903E-2</v>
      </c>
      <c r="D29" s="705">
        <v>8283260.79</v>
      </c>
      <c r="E29" s="305">
        <v>1.4187929279746636E-2</v>
      </c>
      <c r="F29" s="359">
        <v>1860</v>
      </c>
      <c r="G29" s="707">
        <v>7613368.46</v>
      </c>
      <c r="H29" s="359">
        <v>151</v>
      </c>
      <c r="I29" s="707">
        <v>400615.11</v>
      </c>
      <c r="J29" s="359">
        <v>63</v>
      </c>
      <c r="K29" s="707">
        <v>269277.21999999997</v>
      </c>
      <c r="L29" s="359">
        <v>1718</v>
      </c>
      <c r="M29" s="707">
        <v>6903568.0199999996</v>
      </c>
      <c r="N29" s="359">
        <v>356</v>
      </c>
      <c r="O29" s="710">
        <v>1379692.77</v>
      </c>
    </row>
    <row r="30" spans="1:15">
      <c r="A30" s="171" t="s">
        <v>120</v>
      </c>
      <c r="B30" s="271">
        <v>43</v>
      </c>
      <c r="C30" s="304">
        <v>6.0001395381287942E-4</v>
      </c>
      <c r="D30" s="705">
        <v>85860.849999999991</v>
      </c>
      <c r="E30" s="305">
        <v>1.4706619754983397E-4</v>
      </c>
      <c r="F30" s="360">
        <v>41</v>
      </c>
      <c r="G30" s="708">
        <v>83229.37</v>
      </c>
      <c r="H30" s="360">
        <v>1</v>
      </c>
      <c r="I30" s="708">
        <v>1240.04</v>
      </c>
      <c r="J30" s="360">
        <v>1</v>
      </c>
      <c r="K30" s="708">
        <v>1391.44</v>
      </c>
      <c r="L30" s="360">
        <v>40</v>
      </c>
      <c r="M30" s="708">
        <v>73862.850000000006</v>
      </c>
      <c r="N30" s="360">
        <v>3</v>
      </c>
      <c r="O30" s="669">
        <v>11998</v>
      </c>
    </row>
    <row r="31" spans="1:15">
      <c r="A31" s="171" t="s">
        <v>121</v>
      </c>
      <c r="B31" s="271">
        <v>3</v>
      </c>
      <c r="C31" s="304">
        <v>4.1861438638107862E-5</v>
      </c>
      <c r="D31" s="705">
        <v>6928.21</v>
      </c>
      <c r="E31" s="305">
        <v>1.1866939362081033E-5</v>
      </c>
      <c r="F31" s="359">
        <v>3</v>
      </c>
      <c r="G31" s="707">
        <v>6928.21</v>
      </c>
      <c r="H31" s="359">
        <v>0</v>
      </c>
      <c r="I31" s="707">
        <v>0</v>
      </c>
      <c r="J31" s="359">
        <v>0</v>
      </c>
      <c r="K31" s="707">
        <v>0</v>
      </c>
      <c r="L31" s="359">
        <v>3</v>
      </c>
      <c r="M31" s="707">
        <v>6928.21</v>
      </c>
      <c r="N31" s="359">
        <v>0</v>
      </c>
      <c r="O31" s="710">
        <v>0</v>
      </c>
    </row>
    <row r="32" spans="1:1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c r="A34" s="222" t="s">
        <v>15</v>
      </c>
      <c r="B34" s="223">
        <v>71665</v>
      </c>
      <c r="C34" s="240">
        <v>1</v>
      </c>
      <c r="D34" s="706">
        <v>583824505.09000003</v>
      </c>
      <c r="E34" s="241">
        <v>1</v>
      </c>
      <c r="F34" s="346">
        <v>67781</v>
      </c>
      <c r="G34" s="709">
        <v>549972560.84000003</v>
      </c>
      <c r="H34" s="346">
        <v>3122</v>
      </c>
      <c r="I34" s="709">
        <v>26139285.729999997</v>
      </c>
      <c r="J34" s="346">
        <v>762</v>
      </c>
      <c r="K34" s="709">
        <v>7712658.5199999996</v>
      </c>
      <c r="L34" s="346">
        <v>57362</v>
      </c>
      <c r="M34" s="709">
        <v>460348799.10999995</v>
      </c>
      <c r="N34" s="346">
        <v>14303</v>
      </c>
      <c r="O34" s="711">
        <v>123475705.97999999</v>
      </c>
    </row>
    <row r="35" spans="1:15"/>
    <row r="36" spans="1:15">
      <c r="A36" s="1166" t="s">
        <v>116</v>
      </c>
      <c r="B36" s="1167"/>
      <c r="C36" s="1167"/>
      <c r="D36" s="1167"/>
      <c r="E36" s="1167"/>
    </row>
    <row r="37" spans="1:15">
      <c r="A37" s="1168" t="s">
        <v>230</v>
      </c>
      <c r="B37" s="1168"/>
      <c r="C37" s="1168"/>
      <c r="D37" s="1173">
        <v>4</v>
      </c>
      <c r="E37" s="1174"/>
    </row>
    <row r="38" spans="1:15">
      <c r="A38" s="1169" t="s">
        <v>229</v>
      </c>
      <c r="B38" s="1169"/>
      <c r="C38" s="1169"/>
      <c r="D38" s="1175">
        <v>50</v>
      </c>
      <c r="E38" s="1176"/>
    </row>
    <row r="39" spans="1:15">
      <c r="A39" s="1168" t="s">
        <v>228</v>
      </c>
      <c r="B39" s="1168"/>
      <c r="C39" s="1168"/>
      <c r="D39" s="1171">
        <v>13.390635745000001</v>
      </c>
      <c r="E39" s="1172"/>
    </row>
    <row r="40" spans="1:15">
      <c r="A40" s="828"/>
      <c r="B40" s="828"/>
      <c r="C40" s="828"/>
      <c r="D40" s="829"/>
      <c r="E40" s="830"/>
    </row>
    <row r="41" spans="1:15">
      <c r="A41" s="828"/>
      <c r="B41" s="1140" t="s">
        <v>220</v>
      </c>
      <c r="C41" s="1141"/>
      <c r="D41" s="1141"/>
      <c r="E41" s="1141"/>
    </row>
    <row r="42" spans="1:15">
      <c r="A42" s="828"/>
      <c r="B42" s="1143"/>
      <c r="C42" s="1144"/>
      <c r="D42" s="1144"/>
      <c r="E42" s="1144"/>
    </row>
    <row r="43" spans="1:15" ht="38.25">
      <c r="A43" s="221" t="s">
        <v>766</v>
      </c>
      <c r="B43" s="818" t="s">
        <v>65</v>
      </c>
      <c r="C43" s="818" t="s">
        <v>185</v>
      </c>
      <c r="D43" s="818" t="s">
        <v>176</v>
      </c>
      <c r="E43" s="818" t="s">
        <v>477</v>
      </c>
    </row>
    <row r="44" spans="1:15">
      <c r="A44" s="819" t="s">
        <v>117</v>
      </c>
      <c r="B44" s="820">
        <v>260</v>
      </c>
      <c r="C44" s="821">
        <v>3.6279913486360147E-3</v>
      </c>
      <c r="D44" s="822">
        <v>175005.83</v>
      </c>
      <c r="E44" s="823">
        <v>2.9975759577447001E-4</v>
      </c>
    </row>
    <row r="45" spans="1:15">
      <c r="A45" s="824" t="s">
        <v>118</v>
      </c>
      <c r="B45" s="825">
        <v>7158</v>
      </c>
      <c r="C45" s="826">
        <v>9.9881392590525364E-2</v>
      </c>
      <c r="D45" s="772">
        <v>21438381.929999899</v>
      </c>
      <c r="E45" s="827">
        <v>3.6720592820431254E-2</v>
      </c>
    </row>
    <row r="46" spans="1:15">
      <c r="A46" s="819" t="s">
        <v>119</v>
      </c>
      <c r="B46" s="820">
        <v>40470</v>
      </c>
      <c r="C46" s="821">
        <v>0.5647108072280751</v>
      </c>
      <c r="D46" s="822">
        <v>341963921.67000401</v>
      </c>
      <c r="E46" s="823">
        <v>0.58573067538041212</v>
      </c>
    </row>
    <row r="47" spans="1:15">
      <c r="A47" s="824" t="s">
        <v>120</v>
      </c>
      <c r="B47" s="825">
        <v>22691</v>
      </c>
      <c r="C47" s="826">
        <v>0.31662596804576848</v>
      </c>
      <c r="D47" s="772">
        <v>207387731.30000201</v>
      </c>
      <c r="E47" s="827">
        <v>0.35522272445215342</v>
      </c>
    </row>
    <row r="48" spans="1:15">
      <c r="A48" s="819" t="s">
        <v>121</v>
      </c>
      <c r="B48" s="820">
        <v>1086</v>
      </c>
      <c r="C48" s="821">
        <v>1.5153840786995046E-2</v>
      </c>
      <c r="D48" s="822">
        <v>12859464.359999999</v>
      </c>
      <c r="E48" s="823">
        <v>2.2026249751228764E-2</v>
      </c>
    </row>
    <row r="49" spans="1:5">
      <c r="A49" s="824" t="s">
        <v>122</v>
      </c>
      <c r="B49" s="825">
        <v>0</v>
      </c>
      <c r="C49" s="826">
        <v>0.56471080723</v>
      </c>
      <c r="D49" s="772">
        <v>0</v>
      </c>
      <c r="E49" s="827">
        <v>0</v>
      </c>
    </row>
    <row r="50" spans="1:5">
      <c r="A50" s="819" t="s">
        <v>123</v>
      </c>
      <c r="B50" s="820">
        <v>0</v>
      </c>
      <c r="C50" s="821">
        <v>0.31662596804999998</v>
      </c>
      <c r="D50" s="822">
        <v>0</v>
      </c>
      <c r="E50" s="823">
        <v>0</v>
      </c>
    </row>
    <row r="51" spans="1:5">
      <c r="A51" s="329" t="s">
        <v>15</v>
      </c>
      <c r="B51" s="267">
        <v>71665</v>
      </c>
      <c r="C51" s="415">
        <v>1.8813367752799999</v>
      </c>
      <c r="D51" s="674">
        <v>583824505.09000587</v>
      </c>
      <c r="E51" s="330">
        <v>1</v>
      </c>
    </row>
    <row r="52" spans="1:5">
      <c r="A52" s="831"/>
      <c r="B52" s="832"/>
      <c r="C52" s="833"/>
      <c r="D52" s="834"/>
      <c r="E52" s="835"/>
    </row>
    <row r="53" spans="1:5">
      <c r="A53" s="1166" t="s">
        <v>116</v>
      </c>
      <c r="B53" s="1167"/>
      <c r="C53" s="1167"/>
      <c r="D53" s="1167"/>
      <c r="E53" s="1167"/>
    </row>
    <row r="54" spans="1:5">
      <c r="A54" s="1168" t="s">
        <v>657</v>
      </c>
      <c r="B54" s="1168"/>
      <c r="C54" s="1168"/>
      <c r="D54" s="1173">
        <v>11</v>
      </c>
      <c r="E54" s="1174"/>
    </row>
    <row r="55" spans="1:5">
      <c r="A55" s="1169" t="s">
        <v>658</v>
      </c>
      <c r="B55" s="1169"/>
      <c r="C55" s="1169"/>
      <c r="D55" s="1175">
        <v>60</v>
      </c>
      <c r="E55" s="1176"/>
    </row>
    <row r="56" spans="1:5">
      <c r="A56" s="1168" t="s">
        <v>659</v>
      </c>
      <c r="B56" s="1168"/>
      <c r="C56" s="1168"/>
      <c r="D56" s="1171">
        <v>40.203207149999997</v>
      </c>
      <c r="E56" s="1172"/>
    </row>
    <row r="57" spans="1:5" ht="0.75" customHeight="1"/>
  </sheetData>
  <sheetProtection algorithmName="SHA-512" hashValue="/UXC8aJuEL6CSJ9eyIH6YVpS8nZKm30VzatUgfcd4bfBC8q14L4hgxKfz4F6NBMn6McBTYmEd/XJrtvR8G1uWw==" saltValue="O1Kx9mKdRYOu/42ytj5XI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40" t="s">
        <v>220</v>
      </c>
      <c r="C7" s="1141"/>
      <c r="D7" s="1141"/>
      <c r="E7" s="1141"/>
      <c r="F7" s="1146" t="s">
        <v>188</v>
      </c>
      <c r="G7" s="1146"/>
      <c r="H7" s="1146"/>
      <c r="I7" s="1146"/>
      <c r="J7" s="1146"/>
      <c r="K7" s="1146"/>
      <c r="L7" s="1146" t="s">
        <v>189</v>
      </c>
      <c r="M7" s="1146"/>
      <c r="N7" s="1146"/>
      <c r="O7" s="1146"/>
    </row>
    <row r="8" spans="1:15">
      <c r="B8" s="1143"/>
      <c r="C8" s="1144"/>
      <c r="D8" s="1144"/>
      <c r="E8" s="1144"/>
      <c r="F8" s="1162" t="s">
        <v>186</v>
      </c>
      <c r="G8" s="1161"/>
      <c r="H8" s="1162" t="s">
        <v>187</v>
      </c>
      <c r="I8" s="1161"/>
      <c r="J8" s="1129" t="s">
        <v>222</v>
      </c>
      <c r="K8" s="1129"/>
      <c r="L8" s="1129" t="s">
        <v>111</v>
      </c>
      <c r="M8" s="1129"/>
      <c r="N8" s="1163" t="s">
        <v>112</v>
      </c>
      <c r="O8" s="1163"/>
    </row>
    <row r="9" spans="1:15" ht="38.25">
      <c r="A9" s="417" t="s">
        <v>767</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28949</v>
      </c>
      <c r="C10" s="273">
        <v>0.40394892904486152</v>
      </c>
      <c r="D10" s="694">
        <v>209324966.78</v>
      </c>
      <c r="E10" s="272">
        <v>0.35854090562322549</v>
      </c>
      <c r="F10" s="349">
        <v>27989</v>
      </c>
      <c r="G10" s="718">
        <v>202392532.81999999</v>
      </c>
      <c r="H10" s="349">
        <v>751</v>
      </c>
      <c r="I10" s="718">
        <v>5205592.1900000004</v>
      </c>
      <c r="J10" s="349">
        <v>209</v>
      </c>
      <c r="K10" s="718">
        <v>1726841.77</v>
      </c>
      <c r="L10" s="349">
        <v>23000</v>
      </c>
      <c r="M10" s="718">
        <v>163563464.09</v>
      </c>
      <c r="N10" s="349">
        <v>5949</v>
      </c>
      <c r="O10" s="720">
        <v>45761502.689999998</v>
      </c>
    </row>
    <row r="11" spans="1:15">
      <c r="A11" s="169" t="s">
        <v>129</v>
      </c>
      <c r="B11" s="274">
        <v>4647</v>
      </c>
      <c r="C11" s="273">
        <v>6.4843368450429081E-2</v>
      </c>
      <c r="D11" s="694">
        <v>51942668.029999994</v>
      </c>
      <c r="E11" s="272">
        <v>8.8969660535219791E-2</v>
      </c>
      <c r="F11" s="351">
        <v>4463</v>
      </c>
      <c r="G11" s="719">
        <v>49464683.049999997</v>
      </c>
      <c r="H11" s="351">
        <v>145</v>
      </c>
      <c r="I11" s="719">
        <v>1921745.15</v>
      </c>
      <c r="J11" s="351">
        <v>39</v>
      </c>
      <c r="K11" s="719">
        <v>556239.82999999996</v>
      </c>
      <c r="L11" s="351">
        <v>3134</v>
      </c>
      <c r="M11" s="719">
        <v>36203165.920000002</v>
      </c>
      <c r="N11" s="351">
        <v>1513</v>
      </c>
      <c r="O11" s="721">
        <v>15739502.109999999</v>
      </c>
    </row>
    <row r="12" spans="1:15">
      <c r="A12" s="169" t="s">
        <v>23</v>
      </c>
      <c r="B12" s="274">
        <v>16036</v>
      </c>
      <c r="C12" s="273">
        <v>0.2237633433335659</v>
      </c>
      <c r="D12" s="694">
        <v>167969067.48999998</v>
      </c>
      <c r="E12" s="272">
        <v>0.28770472295284449</v>
      </c>
      <c r="F12" s="349">
        <v>13721</v>
      </c>
      <c r="G12" s="718">
        <v>146913841.44999999</v>
      </c>
      <c r="H12" s="349">
        <v>1995</v>
      </c>
      <c r="I12" s="718">
        <v>17048627.699999999</v>
      </c>
      <c r="J12" s="349">
        <v>320</v>
      </c>
      <c r="K12" s="718">
        <v>4006598.34</v>
      </c>
      <c r="L12" s="349">
        <v>13177</v>
      </c>
      <c r="M12" s="718">
        <v>138599627.18000001</v>
      </c>
      <c r="N12" s="349">
        <v>2859</v>
      </c>
      <c r="O12" s="720">
        <v>29369440.309999999</v>
      </c>
    </row>
    <row r="13" spans="1:15">
      <c r="A13" s="169" t="s">
        <v>24</v>
      </c>
      <c r="B13" s="274">
        <v>9761</v>
      </c>
      <c r="C13" s="273">
        <v>0.13620316751552361</v>
      </c>
      <c r="D13" s="694">
        <v>58968190.000000007</v>
      </c>
      <c r="E13" s="272">
        <v>0.10100328007114008</v>
      </c>
      <c r="F13" s="351">
        <v>9458</v>
      </c>
      <c r="G13" s="719">
        <v>56712185.450000003</v>
      </c>
      <c r="H13" s="351">
        <v>154</v>
      </c>
      <c r="I13" s="719">
        <v>1092276.42</v>
      </c>
      <c r="J13" s="351">
        <v>149</v>
      </c>
      <c r="K13" s="719">
        <v>1163728.1299999999</v>
      </c>
      <c r="L13" s="351">
        <v>8889</v>
      </c>
      <c r="M13" s="719">
        <v>53184578.780000001</v>
      </c>
      <c r="N13" s="351">
        <v>872</v>
      </c>
      <c r="O13" s="721">
        <v>5783611.2199999997</v>
      </c>
    </row>
    <row r="14" spans="1:15">
      <c r="A14" s="169" t="s">
        <v>25</v>
      </c>
      <c r="B14" s="274">
        <v>11926</v>
      </c>
      <c r="C14" s="273">
        <v>0.16641317239935813</v>
      </c>
      <c r="D14" s="694">
        <v>93574078.36999999</v>
      </c>
      <c r="E14" s="272">
        <v>0.16027775051267334</v>
      </c>
      <c r="F14" s="349">
        <v>11816</v>
      </c>
      <c r="G14" s="718">
        <v>92636031.069999993</v>
      </c>
      <c r="H14" s="349">
        <v>65</v>
      </c>
      <c r="I14" s="718">
        <v>678796.85</v>
      </c>
      <c r="J14" s="349">
        <v>45</v>
      </c>
      <c r="K14" s="718">
        <v>259250.45</v>
      </c>
      <c r="L14" s="349">
        <v>8914</v>
      </c>
      <c r="M14" s="718">
        <v>67793197.969999999</v>
      </c>
      <c r="N14" s="349">
        <v>3012</v>
      </c>
      <c r="O14" s="720">
        <v>25780880.399999999</v>
      </c>
    </row>
    <row r="15" spans="1:15">
      <c r="A15" s="169" t="s">
        <v>237</v>
      </c>
      <c r="B15" s="274">
        <v>346</v>
      </c>
      <c r="C15" s="273">
        <v>4.8280192562617733E-3</v>
      </c>
      <c r="D15" s="694">
        <v>2045534.42</v>
      </c>
      <c r="E15" s="272">
        <v>3.503680304896878E-3</v>
      </c>
      <c r="F15" s="351">
        <v>334</v>
      </c>
      <c r="G15" s="719">
        <v>1853287</v>
      </c>
      <c r="H15" s="351">
        <v>12</v>
      </c>
      <c r="I15" s="719">
        <v>192247.42</v>
      </c>
      <c r="J15" s="351">
        <v>0</v>
      </c>
      <c r="K15" s="719">
        <v>0</v>
      </c>
      <c r="L15" s="351">
        <v>248</v>
      </c>
      <c r="M15" s="719">
        <v>1004765.17</v>
      </c>
      <c r="N15" s="351">
        <v>98</v>
      </c>
      <c r="O15" s="721">
        <v>1040769.25</v>
      </c>
    </row>
    <row r="16" spans="1:15">
      <c r="A16" s="222" t="s">
        <v>15</v>
      </c>
      <c r="B16" s="242">
        <v>71665</v>
      </c>
      <c r="C16" s="277">
        <v>1</v>
      </c>
      <c r="D16" s="717">
        <v>583824505.08999991</v>
      </c>
      <c r="E16" s="276">
        <v>1</v>
      </c>
      <c r="F16" s="350">
        <v>67781</v>
      </c>
      <c r="G16" s="703">
        <v>549972560.83999991</v>
      </c>
      <c r="H16" s="350">
        <v>3122</v>
      </c>
      <c r="I16" s="703">
        <v>26139285.730000004</v>
      </c>
      <c r="J16" s="350">
        <v>762</v>
      </c>
      <c r="K16" s="703">
        <v>7712658.5199999996</v>
      </c>
      <c r="L16" s="350">
        <v>57362</v>
      </c>
      <c r="M16" s="703">
        <v>460348799.11000007</v>
      </c>
      <c r="N16" s="350">
        <v>14303</v>
      </c>
      <c r="O16" s="704">
        <v>123475705.97999999</v>
      </c>
    </row>
    <row r="17" spans="1:15">
      <c r="A17" s="31"/>
    </row>
    <row r="18" spans="1:15">
      <c r="B18" s="1140" t="s">
        <v>220</v>
      </c>
      <c r="C18" s="1141"/>
      <c r="D18" s="1141"/>
      <c r="E18" s="1141"/>
      <c r="F18" s="1146" t="s">
        <v>188</v>
      </c>
      <c r="G18" s="1146"/>
      <c r="H18" s="1146"/>
      <c r="I18" s="1146"/>
      <c r="J18" s="1146"/>
      <c r="K18" s="1146"/>
      <c r="L18" s="1146" t="s">
        <v>189</v>
      </c>
      <c r="M18" s="1146"/>
      <c r="N18" s="1146"/>
      <c r="O18" s="1146"/>
    </row>
    <row r="19" spans="1:15">
      <c r="B19" s="1143"/>
      <c r="C19" s="1144"/>
      <c r="D19" s="1144"/>
      <c r="E19" s="1144"/>
      <c r="F19" s="1162" t="s">
        <v>186</v>
      </c>
      <c r="G19" s="1161"/>
      <c r="H19" s="1162" t="s">
        <v>187</v>
      </c>
      <c r="I19" s="1161"/>
      <c r="J19" s="1129" t="s">
        <v>222</v>
      </c>
      <c r="K19" s="1129"/>
      <c r="L19" s="1129" t="s">
        <v>111</v>
      </c>
      <c r="M19" s="1129"/>
      <c r="N19" s="1163" t="s">
        <v>112</v>
      </c>
      <c r="O19" s="1163"/>
    </row>
    <row r="20" spans="1:15" ht="38.25">
      <c r="A20" s="417" t="s">
        <v>768</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10984</v>
      </c>
      <c r="C21" s="434">
        <v>0.15326868066699226</v>
      </c>
      <c r="D21" s="722">
        <v>87340946.280000001</v>
      </c>
      <c r="E21" s="435">
        <v>0.14960137082039041</v>
      </c>
      <c r="F21" s="423">
        <v>10514</v>
      </c>
      <c r="G21" s="675">
        <v>83086474.400000006</v>
      </c>
      <c r="H21" s="423">
        <v>319</v>
      </c>
      <c r="I21" s="675">
        <v>2760076.38</v>
      </c>
      <c r="J21" s="423">
        <v>151</v>
      </c>
      <c r="K21" s="675">
        <v>1494395.5</v>
      </c>
      <c r="L21" s="423">
        <v>8728</v>
      </c>
      <c r="M21" s="675">
        <v>68049128.5</v>
      </c>
      <c r="N21" s="423">
        <v>2256</v>
      </c>
      <c r="O21" s="675">
        <v>19291817.780000001</v>
      </c>
    </row>
    <row r="22" spans="1:15">
      <c r="A22" s="436" t="s">
        <v>33</v>
      </c>
      <c r="B22" s="426">
        <v>12316</v>
      </c>
      <c r="C22" s="437">
        <v>0.17185515942231214</v>
      </c>
      <c r="D22" s="708">
        <v>101702789.71000001</v>
      </c>
      <c r="E22" s="438">
        <v>0.17420096077385774</v>
      </c>
      <c r="F22" s="426">
        <v>11475</v>
      </c>
      <c r="G22" s="668">
        <v>94418033.890000001</v>
      </c>
      <c r="H22" s="426">
        <v>716</v>
      </c>
      <c r="I22" s="668">
        <v>5944260.79</v>
      </c>
      <c r="J22" s="426">
        <v>125</v>
      </c>
      <c r="K22" s="668">
        <v>1340495.03</v>
      </c>
      <c r="L22" s="426">
        <v>10217</v>
      </c>
      <c r="M22" s="668">
        <v>82798920.069999993</v>
      </c>
      <c r="N22" s="426">
        <v>2099</v>
      </c>
      <c r="O22" s="668">
        <v>18903869.640000001</v>
      </c>
    </row>
    <row r="23" spans="1:15">
      <c r="A23" s="433" t="s">
        <v>34</v>
      </c>
      <c r="B23" s="420">
        <v>2029</v>
      </c>
      <c r="C23" s="434">
        <v>2.8312286332240286E-2</v>
      </c>
      <c r="D23" s="722">
        <v>14663157.48</v>
      </c>
      <c r="E23" s="435">
        <v>2.5115693760986595E-2</v>
      </c>
      <c r="F23" s="423">
        <v>1940</v>
      </c>
      <c r="G23" s="675">
        <v>13909518.76</v>
      </c>
      <c r="H23" s="423">
        <v>69</v>
      </c>
      <c r="I23" s="675">
        <v>530113.13</v>
      </c>
      <c r="J23" s="423">
        <v>20</v>
      </c>
      <c r="K23" s="675">
        <v>223525.59</v>
      </c>
      <c r="L23" s="423">
        <v>1221</v>
      </c>
      <c r="M23" s="675">
        <v>10423152.630000001</v>
      </c>
      <c r="N23" s="423">
        <v>808</v>
      </c>
      <c r="O23" s="675">
        <v>4240004.8499999996</v>
      </c>
    </row>
    <row r="24" spans="1:15">
      <c r="A24" s="436" t="s">
        <v>35</v>
      </c>
      <c r="B24" s="426">
        <v>1345</v>
      </c>
      <c r="C24" s="437">
        <v>1.8767878322751692E-2</v>
      </c>
      <c r="D24" s="708">
        <v>11857227.32</v>
      </c>
      <c r="E24" s="438">
        <v>2.0309574566713569E-2</v>
      </c>
      <c r="F24" s="426">
        <v>1237</v>
      </c>
      <c r="G24" s="668">
        <v>10723490.529999999</v>
      </c>
      <c r="H24" s="426">
        <v>88</v>
      </c>
      <c r="I24" s="668">
        <v>946356.14</v>
      </c>
      <c r="J24" s="426">
        <v>20</v>
      </c>
      <c r="K24" s="668">
        <v>187380.65</v>
      </c>
      <c r="L24" s="426">
        <v>1076</v>
      </c>
      <c r="M24" s="668">
        <v>9474591.6500000004</v>
      </c>
      <c r="N24" s="426">
        <v>269</v>
      </c>
      <c r="O24" s="668">
        <v>2382635.67</v>
      </c>
    </row>
    <row r="25" spans="1:15">
      <c r="A25" s="433" t="s">
        <v>36</v>
      </c>
      <c r="B25" s="420">
        <v>613</v>
      </c>
      <c r="C25" s="434">
        <v>8.5536872950533731E-3</v>
      </c>
      <c r="D25" s="722">
        <v>5204332.04</v>
      </c>
      <c r="E25" s="435">
        <v>8.914206229143672E-3</v>
      </c>
      <c r="F25" s="423">
        <v>584</v>
      </c>
      <c r="G25" s="675">
        <v>5004451.49</v>
      </c>
      <c r="H25" s="423">
        <v>21</v>
      </c>
      <c r="I25" s="675">
        <v>131304.66</v>
      </c>
      <c r="J25" s="423">
        <v>8</v>
      </c>
      <c r="K25" s="675">
        <v>68575.89</v>
      </c>
      <c r="L25" s="423">
        <v>412</v>
      </c>
      <c r="M25" s="675">
        <v>3418192.83</v>
      </c>
      <c r="N25" s="423">
        <v>201</v>
      </c>
      <c r="O25" s="675">
        <v>1786139.21</v>
      </c>
    </row>
    <row r="26" spans="1:15">
      <c r="A26" s="436" t="s">
        <v>37</v>
      </c>
      <c r="B26" s="426">
        <v>1589</v>
      </c>
      <c r="C26" s="437">
        <v>2.2172608665317797E-2</v>
      </c>
      <c r="D26" s="708">
        <v>13855923.83</v>
      </c>
      <c r="E26" s="438">
        <v>2.3733028862610053E-2</v>
      </c>
      <c r="F26" s="426">
        <v>1522</v>
      </c>
      <c r="G26" s="668">
        <v>13222390.48</v>
      </c>
      <c r="H26" s="426">
        <v>56</v>
      </c>
      <c r="I26" s="668">
        <v>512519.74</v>
      </c>
      <c r="J26" s="426">
        <v>11</v>
      </c>
      <c r="K26" s="668">
        <v>121013.61</v>
      </c>
      <c r="L26" s="426">
        <v>1157</v>
      </c>
      <c r="M26" s="668">
        <v>10254968.560000001</v>
      </c>
      <c r="N26" s="426">
        <v>432</v>
      </c>
      <c r="O26" s="668">
        <v>3600955.27</v>
      </c>
    </row>
    <row r="27" spans="1:15">
      <c r="A27" s="433" t="s">
        <v>38</v>
      </c>
      <c r="B27" s="420">
        <v>5550</v>
      </c>
      <c r="C27" s="434">
        <v>7.744366148049954E-2</v>
      </c>
      <c r="D27" s="722">
        <v>45347601.07</v>
      </c>
      <c r="E27" s="435">
        <v>7.7673343058817637E-2</v>
      </c>
      <c r="F27" s="423">
        <v>5182</v>
      </c>
      <c r="G27" s="675">
        <v>42277843.009999998</v>
      </c>
      <c r="H27" s="423">
        <v>308</v>
      </c>
      <c r="I27" s="675">
        <v>2420842.64</v>
      </c>
      <c r="J27" s="423">
        <v>60</v>
      </c>
      <c r="K27" s="675">
        <v>648915.42000000004</v>
      </c>
      <c r="L27" s="423">
        <v>4455</v>
      </c>
      <c r="M27" s="675">
        <v>35991915.189999998</v>
      </c>
      <c r="N27" s="423">
        <v>1095</v>
      </c>
      <c r="O27" s="675">
        <v>9355685.8800000008</v>
      </c>
    </row>
    <row r="28" spans="1:15">
      <c r="A28" s="436" t="s">
        <v>39</v>
      </c>
      <c r="B28" s="426">
        <v>6824</v>
      </c>
      <c r="C28" s="437">
        <v>9.5220819088816022E-2</v>
      </c>
      <c r="D28" s="708">
        <v>55718440.120000005</v>
      </c>
      <c r="E28" s="438">
        <v>9.5436967160894823E-2</v>
      </c>
      <c r="F28" s="426">
        <v>6482</v>
      </c>
      <c r="G28" s="668">
        <v>52340274</v>
      </c>
      <c r="H28" s="426">
        <v>281</v>
      </c>
      <c r="I28" s="668">
        <v>2779941.09</v>
      </c>
      <c r="J28" s="426">
        <v>61</v>
      </c>
      <c r="K28" s="668">
        <v>598225.03</v>
      </c>
      <c r="L28" s="426">
        <v>5361</v>
      </c>
      <c r="M28" s="668">
        <v>42317308.659999996</v>
      </c>
      <c r="N28" s="426">
        <v>1463</v>
      </c>
      <c r="O28" s="668">
        <v>13401131.460000001</v>
      </c>
    </row>
    <row r="29" spans="1:15">
      <c r="A29" s="433" t="s">
        <v>788</v>
      </c>
      <c r="B29" s="420">
        <v>920</v>
      </c>
      <c r="C29" s="434">
        <v>1.2837507849019745E-2</v>
      </c>
      <c r="D29" s="722">
        <v>7989417.4299999997</v>
      </c>
      <c r="E29" s="435">
        <v>1.3684621594923261E-2</v>
      </c>
      <c r="F29" s="423">
        <v>879</v>
      </c>
      <c r="G29" s="675">
        <v>7569870.9699999997</v>
      </c>
      <c r="H29" s="423">
        <v>32</v>
      </c>
      <c r="I29" s="675">
        <v>320184.74</v>
      </c>
      <c r="J29" s="423">
        <v>9</v>
      </c>
      <c r="K29" s="675">
        <v>99361.72</v>
      </c>
      <c r="L29" s="423">
        <v>724</v>
      </c>
      <c r="M29" s="675">
        <v>6226111.25</v>
      </c>
      <c r="N29" s="423">
        <v>196</v>
      </c>
      <c r="O29" s="675">
        <v>1763306.18</v>
      </c>
    </row>
    <row r="30" spans="1:15">
      <c r="A30" s="436" t="s">
        <v>40</v>
      </c>
      <c r="B30" s="426">
        <v>17009</v>
      </c>
      <c r="C30" s="437">
        <v>0.23734040326519221</v>
      </c>
      <c r="D30" s="708">
        <v>136666930.99000001</v>
      </c>
      <c r="E30" s="438">
        <v>0.23408906237831176</v>
      </c>
      <c r="F30" s="426">
        <v>16169</v>
      </c>
      <c r="G30" s="668">
        <v>129830395.56999999</v>
      </c>
      <c r="H30" s="426">
        <v>696</v>
      </c>
      <c r="I30" s="668">
        <v>5399960.5599999996</v>
      </c>
      <c r="J30" s="426">
        <v>144</v>
      </c>
      <c r="K30" s="668">
        <v>1436574.86</v>
      </c>
      <c r="L30" s="426">
        <v>13709</v>
      </c>
      <c r="M30" s="668">
        <v>107159075.41</v>
      </c>
      <c r="N30" s="426">
        <v>3300</v>
      </c>
      <c r="O30" s="668">
        <v>29507855.579999998</v>
      </c>
    </row>
    <row r="31" spans="1:15">
      <c r="A31" s="433" t="s">
        <v>41</v>
      </c>
      <c r="B31" s="420">
        <v>3297</v>
      </c>
      <c r="C31" s="434">
        <v>4.600572106328054E-2</v>
      </c>
      <c r="D31" s="722">
        <v>26216159.550000001</v>
      </c>
      <c r="E31" s="435">
        <v>4.4904178090227002E-2</v>
      </c>
      <c r="F31" s="423">
        <v>3098</v>
      </c>
      <c r="G31" s="675">
        <v>24575549.890000001</v>
      </c>
      <c r="H31" s="423">
        <v>152</v>
      </c>
      <c r="I31" s="675">
        <v>1168044.27</v>
      </c>
      <c r="J31" s="423">
        <v>47</v>
      </c>
      <c r="K31" s="675">
        <v>472565.39</v>
      </c>
      <c r="L31" s="423">
        <v>2760</v>
      </c>
      <c r="M31" s="675">
        <v>21580363.16</v>
      </c>
      <c r="N31" s="423">
        <v>537</v>
      </c>
      <c r="O31" s="675">
        <v>4635796.3899999997</v>
      </c>
    </row>
    <row r="32" spans="1:15">
      <c r="A32" s="436" t="s">
        <v>42</v>
      </c>
      <c r="B32" s="426">
        <v>781</v>
      </c>
      <c r="C32" s="437">
        <v>1.0897927858787414E-2</v>
      </c>
      <c r="D32" s="708">
        <v>6342685.8499999996</v>
      </c>
      <c r="E32" s="438">
        <v>1.0864028136369913E-2</v>
      </c>
      <c r="F32" s="426">
        <v>734</v>
      </c>
      <c r="G32" s="668">
        <v>5916947.5199999996</v>
      </c>
      <c r="H32" s="426">
        <v>35</v>
      </c>
      <c r="I32" s="668">
        <v>282576.84000000003</v>
      </c>
      <c r="J32" s="426">
        <v>12</v>
      </c>
      <c r="K32" s="668">
        <v>143161.49</v>
      </c>
      <c r="L32" s="426">
        <v>665</v>
      </c>
      <c r="M32" s="668">
        <v>5157594.05</v>
      </c>
      <c r="N32" s="426">
        <v>116</v>
      </c>
      <c r="O32" s="668">
        <v>1185091.8</v>
      </c>
    </row>
    <row r="33" spans="1:15">
      <c r="A33" s="433" t="s">
        <v>43</v>
      </c>
      <c r="B33" s="420">
        <v>3042</v>
      </c>
      <c r="C33" s="434">
        <v>4.2447498779041373E-2</v>
      </c>
      <c r="D33" s="722">
        <v>25554576.649999999</v>
      </c>
      <c r="E33" s="435">
        <v>4.3770990130091593E-2</v>
      </c>
      <c r="F33" s="423">
        <v>2917</v>
      </c>
      <c r="G33" s="675">
        <v>24437478.43</v>
      </c>
      <c r="H33" s="423">
        <v>91</v>
      </c>
      <c r="I33" s="675">
        <v>796282.57</v>
      </c>
      <c r="J33" s="423">
        <v>34</v>
      </c>
      <c r="K33" s="675">
        <v>320815.65000000002</v>
      </c>
      <c r="L33" s="423">
        <v>2470</v>
      </c>
      <c r="M33" s="675">
        <v>20650419.34</v>
      </c>
      <c r="N33" s="423">
        <v>572</v>
      </c>
      <c r="O33" s="675">
        <v>4904157.3099999996</v>
      </c>
    </row>
    <row r="34" spans="1:15">
      <c r="A34" s="436" t="s">
        <v>44</v>
      </c>
      <c r="B34" s="426">
        <v>1447</v>
      </c>
      <c r="C34" s="437">
        <v>2.0191167236447358E-2</v>
      </c>
      <c r="D34" s="708">
        <v>12370076.75</v>
      </c>
      <c r="E34" s="438">
        <v>2.1188005371739371E-2</v>
      </c>
      <c r="F34" s="426">
        <v>1333</v>
      </c>
      <c r="G34" s="668">
        <v>11380412.810000001</v>
      </c>
      <c r="H34" s="426">
        <v>93</v>
      </c>
      <c r="I34" s="668">
        <v>757409.01</v>
      </c>
      <c r="J34" s="426">
        <v>21</v>
      </c>
      <c r="K34" s="668">
        <v>232254.93</v>
      </c>
      <c r="L34" s="426">
        <v>1195</v>
      </c>
      <c r="M34" s="668">
        <v>10205963.02</v>
      </c>
      <c r="N34" s="426">
        <v>252</v>
      </c>
      <c r="O34" s="668">
        <v>2164113.73</v>
      </c>
    </row>
    <row r="35" spans="1:15">
      <c r="A35" s="433" t="s">
        <v>45</v>
      </c>
      <c r="B35" s="420">
        <v>2060</v>
      </c>
      <c r="C35" s="434">
        <v>2.8744854531500733E-2</v>
      </c>
      <c r="D35" s="722">
        <v>17551755.23</v>
      </c>
      <c r="E35" s="435">
        <v>3.0063409598222145E-2</v>
      </c>
      <c r="F35" s="423">
        <v>1967</v>
      </c>
      <c r="G35" s="675">
        <v>16759140.25</v>
      </c>
      <c r="H35" s="423">
        <v>78</v>
      </c>
      <c r="I35" s="675">
        <v>647374.14</v>
      </c>
      <c r="J35" s="423">
        <v>15</v>
      </c>
      <c r="K35" s="675">
        <v>145240.84</v>
      </c>
      <c r="L35" s="423">
        <v>1701</v>
      </c>
      <c r="M35" s="675">
        <v>14252790.41</v>
      </c>
      <c r="N35" s="423">
        <v>359</v>
      </c>
      <c r="O35" s="675">
        <v>3298964.82</v>
      </c>
    </row>
    <row r="36" spans="1:15">
      <c r="A36" s="436" t="s">
        <v>46</v>
      </c>
      <c r="B36" s="426">
        <v>1859</v>
      </c>
      <c r="C36" s="437">
        <v>2.5940138142747506E-2</v>
      </c>
      <c r="D36" s="708">
        <v>15442484.789999999</v>
      </c>
      <c r="E36" s="438">
        <v>2.6450559466700441E-2</v>
      </c>
      <c r="F36" s="426">
        <v>1748</v>
      </c>
      <c r="G36" s="668">
        <v>14520288.84</v>
      </c>
      <c r="H36" s="426">
        <v>87</v>
      </c>
      <c r="I36" s="668">
        <v>742039.03</v>
      </c>
      <c r="J36" s="426">
        <v>24</v>
      </c>
      <c r="K36" s="668">
        <v>180156.92</v>
      </c>
      <c r="L36" s="426">
        <v>1511</v>
      </c>
      <c r="M36" s="668">
        <v>12388304.380000001</v>
      </c>
      <c r="N36" s="426">
        <v>348</v>
      </c>
      <c r="O36" s="668">
        <v>3054180.41</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563</v>
      </c>
      <c r="B38" s="426">
        <v>0</v>
      </c>
      <c r="C38" s="437">
        <v>0</v>
      </c>
      <c r="D38" s="708">
        <v>0</v>
      </c>
      <c r="E38" s="438">
        <v>0</v>
      </c>
      <c r="F38" s="426">
        <v>0</v>
      </c>
      <c r="G38" s="668">
        <v>0</v>
      </c>
      <c r="H38" s="426">
        <v>0</v>
      </c>
      <c r="I38" s="668">
        <v>0</v>
      </c>
      <c r="J38" s="426">
        <v>0</v>
      </c>
      <c r="K38" s="668">
        <v>0</v>
      </c>
      <c r="L38" s="426">
        <v>0</v>
      </c>
      <c r="M38" s="668">
        <v>0</v>
      </c>
      <c r="N38" s="426">
        <v>0</v>
      </c>
      <c r="O38" s="668">
        <v>0</v>
      </c>
    </row>
    <row r="39" spans="1:15">
      <c r="A39" s="439" t="s">
        <v>15</v>
      </c>
      <c r="B39" s="440">
        <v>71665</v>
      </c>
      <c r="C39" s="441">
        <v>1</v>
      </c>
      <c r="D39" s="723">
        <v>583824505.09000003</v>
      </c>
      <c r="E39" s="415">
        <v>1</v>
      </c>
      <c r="F39" s="345">
        <v>67781</v>
      </c>
      <c r="G39" s="676">
        <v>549972560.84000003</v>
      </c>
      <c r="H39" s="345">
        <v>3122</v>
      </c>
      <c r="I39" s="676">
        <v>26139285.730000004</v>
      </c>
      <c r="J39" s="345">
        <v>762</v>
      </c>
      <c r="K39" s="676">
        <v>7712658.5199999996</v>
      </c>
      <c r="L39" s="345">
        <v>57362</v>
      </c>
      <c r="M39" s="676">
        <v>460348799.11000001</v>
      </c>
      <c r="N39" s="345">
        <v>14303</v>
      </c>
      <c r="O39" s="676">
        <v>123475705.98000002</v>
      </c>
    </row>
    <row r="40" spans="1:15"/>
    <row r="41" spans="1:15">
      <c r="B41" s="1140" t="s">
        <v>220</v>
      </c>
      <c r="C41" s="1141"/>
      <c r="D41" s="1141"/>
      <c r="E41" s="1141"/>
      <c r="F41" s="1146" t="s">
        <v>188</v>
      </c>
      <c r="G41" s="1146"/>
      <c r="H41" s="1146"/>
      <c r="I41" s="1146"/>
      <c r="J41" s="1146"/>
      <c r="K41" s="1146"/>
      <c r="L41" s="1146" t="s">
        <v>189</v>
      </c>
      <c r="M41" s="1146"/>
      <c r="N41" s="1146"/>
      <c r="O41" s="1146"/>
    </row>
    <row r="42" spans="1:15">
      <c r="B42" s="1143"/>
      <c r="C42" s="1144"/>
      <c r="D42" s="1144"/>
      <c r="E42" s="1144"/>
      <c r="F42" s="1162" t="s">
        <v>186</v>
      </c>
      <c r="G42" s="1161"/>
      <c r="H42" s="1162" t="s">
        <v>187</v>
      </c>
      <c r="I42" s="1161"/>
      <c r="J42" s="1129" t="s">
        <v>222</v>
      </c>
      <c r="K42" s="1129"/>
      <c r="L42" s="1129" t="s">
        <v>111</v>
      </c>
      <c r="M42" s="1129"/>
      <c r="N42" s="1163" t="s">
        <v>112</v>
      </c>
      <c r="O42" s="1163"/>
    </row>
    <row r="43" spans="1:15" ht="38.25">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359</v>
      </c>
      <c r="C44" s="273">
        <v>5.0094188236935741E-3</v>
      </c>
      <c r="D44" s="694">
        <v>3257379.39</v>
      </c>
      <c r="E44" s="273">
        <v>5.5793810667434315E-3</v>
      </c>
      <c r="F44" s="349">
        <v>340</v>
      </c>
      <c r="G44" s="697">
        <v>3118818.16</v>
      </c>
      <c r="H44" s="349">
        <v>16</v>
      </c>
      <c r="I44" s="686">
        <v>114872.32000000001</v>
      </c>
      <c r="J44" s="349">
        <v>3</v>
      </c>
      <c r="K44" s="686">
        <v>23688.91</v>
      </c>
      <c r="L44" s="349">
        <v>329</v>
      </c>
      <c r="M44" s="686">
        <v>2954686.32</v>
      </c>
      <c r="N44" s="349">
        <v>30</v>
      </c>
      <c r="O44" s="688">
        <v>302693.07</v>
      </c>
    </row>
    <row r="45" spans="1:15">
      <c r="A45" s="244" t="s">
        <v>19</v>
      </c>
      <c r="B45" s="274">
        <v>930</v>
      </c>
      <c r="C45" s="273">
        <v>1.2977045977813437E-2</v>
      </c>
      <c r="D45" s="694">
        <v>7385950.9899999993</v>
      </c>
      <c r="E45" s="273">
        <v>1.2650978034677409E-2</v>
      </c>
      <c r="F45" s="351">
        <v>884</v>
      </c>
      <c r="G45" s="698">
        <v>6975774.9299999997</v>
      </c>
      <c r="H45" s="351">
        <v>34</v>
      </c>
      <c r="I45" s="687">
        <v>318799.28999999998</v>
      </c>
      <c r="J45" s="351">
        <v>12</v>
      </c>
      <c r="K45" s="687">
        <v>91376.77</v>
      </c>
      <c r="L45" s="351">
        <v>571</v>
      </c>
      <c r="M45" s="687">
        <v>4758288.88</v>
      </c>
      <c r="N45" s="351">
        <v>359</v>
      </c>
      <c r="O45" s="689">
        <v>2627662.11</v>
      </c>
    </row>
    <row r="46" spans="1:15">
      <c r="A46" s="244" t="s">
        <v>20</v>
      </c>
      <c r="B46" s="274">
        <v>9512</v>
      </c>
      <c r="C46" s="273">
        <v>0.13272866810856065</v>
      </c>
      <c r="D46" s="694">
        <v>89804758.140000001</v>
      </c>
      <c r="E46" s="273">
        <v>0.15382149491336625</v>
      </c>
      <c r="F46" s="349">
        <v>9125</v>
      </c>
      <c r="G46" s="697">
        <v>86331722.480000004</v>
      </c>
      <c r="H46" s="349">
        <v>317</v>
      </c>
      <c r="I46" s="686">
        <v>2683567.5</v>
      </c>
      <c r="J46" s="349">
        <v>70</v>
      </c>
      <c r="K46" s="686">
        <v>789468.16000000003</v>
      </c>
      <c r="L46" s="349">
        <v>6823</v>
      </c>
      <c r="M46" s="686">
        <v>62959128.670000002</v>
      </c>
      <c r="N46" s="349">
        <v>2689</v>
      </c>
      <c r="O46" s="688">
        <v>26845629.469999999</v>
      </c>
    </row>
    <row r="47" spans="1:15">
      <c r="A47" s="244" t="s">
        <v>17</v>
      </c>
      <c r="B47" s="274">
        <v>645</v>
      </c>
      <c r="C47" s="273">
        <v>9.0002093071931914E-3</v>
      </c>
      <c r="D47" s="694">
        <v>5966346.7199999997</v>
      </c>
      <c r="E47" s="273">
        <v>1.0219418109351631E-2</v>
      </c>
      <c r="F47" s="351">
        <v>616</v>
      </c>
      <c r="G47" s="698">
        <v>5755371.4699999997</v>
      </c>
      <c r="H47" s="351">
        <v>22</v>
      </c>
      <c r="I47" s="687">
        <v>160911.93</v>
      </c>
      <c r="J47" s="351">
        <v>7</v>
      </c>
      <c r="K47" s="687">
        <v>50063.32</v>
      </c>
      <c r="L47" s="351">
        <v>420</v>
      </c>
      <c r="M47" s="687">
        <v>3714315.3</v>
      </c>
      <c r="N47" s="351">
        <v>225</v>
      </c>
      <c r="O47" s="689">
        <v>2252031.42</v>
      </c>
    </row>
    <row r="48" spans="1:15">
      <c r="A48" s="244" t="s">
        <v>18</v>
      </c>
      <c r="B48" s="274">
        <v>5849</v>
      </c>
      <c r="C48" s="273">
        <v>8.1615851531430958E-2</v>
      </c>
      <c r="D48" s="694">
        <v>57802216.420000002</v>
      </c>
      <c r="E48" s="273">
        <v>9.9006149820808645E-2</v>
      </c>
      <c r="F48" s="349">
        <v>5552</v>
      </c>
      <c r="G48" s="697">
        <v>54511365.609999999</v>
      </c>
      <c r="H48" s="349">
        <v>238</v>
      </c>
      <c r="I48" s="686">
        <v>2568563.86</v>
      </c>
      <c r="J48" s="349">
        <v>59</v>
      </c>
      <c r="K48" s="686">
        <v>722286.95</v>
      </c>
      <c r="L48" s="349">
        <v>4647</v>
      </c>
      <c r="M48" s="686">
        <v>45549366.950000003</v>
      </c>
      <c r="N48" s="349">
        <v>1202</v>
      </c>
      <c r="O48" s="688">
        <v>12252849.470000001</v>
      </c>
    </row>
    <row r="49" spans="1:15">
      <c r="A49" s="244" t="s">
        <v>22</v>
      </c>
      <c r="B49" s="274">
        <v>9995</v>
      </c>
      <c r="C49" s="273">
        <v>0.13946835972929603</v>
      </c>
      <c r="D49" s="694">
        <v>86262312.319999993</v>
      </c>
      <c r="E49" s="273">
        <v>0.14775383966916933</v>
      </c>
      <c r="F49" s="351">
        <v>9546</v>
      </c>
      <c r="G49" s="698">
        <v>82124966.299999997</v>
      </c>
      <c r="H49" s="351">
        <v>363</v>
      </c>
      <c r="I49" s="687">
        <v>3188260.14</v>
      </c>
      <c r="J49" s="351">
        <v>86</v>
      </c>
      <c r="K49" s="687">
        <v>949085.88</v>
      </c>
      <c r="L49" s="351">
        <v>7502</v>
      </c>
      <c r="M49" s="687">
        <v>64868485.439999998</v>
      </c>
      <c r="N49" s="351">
        <v>2493</v>
      </c>
      <c r="O49" s="689">
        <v>21393826.879999999</v>
      </c>
    </row>
    <row r="50" spans="1:15">
      <c r="A50" s="244" t="s">
        <v>134</v>
      </c>
      <c r="B50" s="274">
        <v>957</v>
      </c>
      <c r="C50" s="273">
        <v>1.3353798925556408E-2</v>
      </c>
      <c r="D50" s="694">
        <v>8268047.0599999996</v>
      </c>
      <c r="E50" s="273">
        <v>1.4161870541431677E-2</v>
      </c>
      <c r="F50" s="349">
        <v>873</v>
      </c>
      <c r="G50" s="697">
        <v>7554970.4299999997</v>
      </c>
      <c r="H50" s="349">
        <v>67</v>
      </c>
      <c r="I50" s="686">
        <v>584645.16</v>
      </c>
      <c r="J50" s="349">
        <v>17</v>
      </c>
      <c r="K50" s="686">
        <v>128431.47</v>
      </c>
      <c r="L50" s="349">
        <v>903</v>
      </c>
      <c r="M50" s="686">
        <v>7818768.8300000001</v>
      </c>
      <c r="N50" s="349">
        <v>54</v>
      </c>
      <c r="O50" s="688">
        <v>449278.23</v>
      </c>
    </row>
    <row r="51" spans="1:15">
      <c r="A51" s="244" t="s">
        <v>159</v>
      </c>
      <c r="B51" s="274">
        <v>1660</v>
      </c>
      <c r="C51" s="273">
        <v>2.3163329379753017E-2</v>
      </c>
      <c r="D51" s="694">
        <v>13451721.17</v>
      </c>
      <c r="E51" s="273">
        <v>2.3040692969758671E-2</v>
      </c>
      <c r="F51" s="351">
        <v>1574</v>
      </c>
      <c r="G51" s="698">
        <v>12660606.08</v>
      </c>
      <c r="H51" s="351">
        <v>69</v>
      </c>
      <c r="I51" s="687">
        <v>542483.30000000005</v>
      </c>
      <c r="J51" s="351">
        <v>17</v>
      </c>
      <c r="K51" s="687">
        <v>248631.79</v>
      </c>
      <c r="L51" s="351">
        <v>1247</v>
      </c>
      <c r="M51" s="687">
        <v>9937028.3399999999</v>
      </c>
      <c r="N51" s="351">
        <v>413</v>
      </c>
      <c r="O51" s="689">
        <v>3514692.83</v>
      </c>
    </row>
    <row r="52" spans="1:15">
      <c r="A52" s="244" t="s">
        <v>160</v>
      </c>
      <c r="B52" s="274">
        <v>5810</v>
      </c>
      <c r="C52" s="273">
        <v>8.107165282913556E-2</v>
      </c>
      <c r="D52" s="694">
        <v>35581031.340000004</v>
      </c>
      <c r="E52" s="273">
        <v>6.0944737724763672E-2</v>
      </c>
      <c r="F52" s="349">
        <v>5635</v>
      </c>
      <c r="G52" s="697">
        <v>34110448.840000004</v>
      </c>
      <c r="H52" s="349">
        <v>144</v>
      </c>
      <c r="I52" s="686">
        <v>1136228.3</v>
      </c>
      <c r="J52" s="349">
        <v>31</v>
      </c>
      <c r="K52" s="686">
        <v>334354.2</v>
      </c>
      <c r="L52" s="349">
        <v>4814</v>
      </c>
      <c r="M52" s="686">
        <v>29945377.32</v>
      </c>
      <c r="N52" s="349">
        <v>996</v>
      </c>
      <c r="O52" s="688">
        <v>5635654.0199999996</v>
      </c>
    </row>
    <row r="53" spans="1:15" ht="25.5">
      <c r="A53" s="298" t="s">
        <v>135</v>
      </c>
      <c r="B53" s="274">
        <v>16061</v>
      </c>
      <c r="C53" s="273">
        <v>0.22411218865555013</v>
      </c>
      <c r="D53" s="694">
        <v>115345293.40000001</v>
      </c>
      <c r="E53" s="273">
        <v>0.19756843434007423</v>
      </c>
      <c r="F53" s="351">
        <v>14826</v>
      </c>
      <c r="G53" s="698">
        <v>105741151.18000001</v>
      </c>
      <c r="H53" s="351">
        <v>1032</v>
      </c>
      <c r="I53" s="687">
        <v>7869039.3099999996</v>
      </c>
      <c r="J53" s="351">
        <v>203</v>
      </c>
      <c r="K53" s="687">
        <v>1735102.91</v>
      </c>
      <c r="L53" s="351">
        <v>13984</v>
      </c>
      <c r="M53" s="687">
        <v>99768667.469999999</v>
      </c>
      <c r="N53" s="351">
        <v>2077</v>
      </c>
      <c r="O53" s="689">
        <v>15576625.93</v>
      </c>
    </row>
    <row r="54" spans="1:15">
      <c r="A54" s="244" t="s">
        <v>21</v>
      </c>
      <c r="B54" s="274">
        <v>10041</v>
      </c>
      <c r="C54" s="273">
        <v>0.14011023512174703</v>
      </c>
      <c r="D54" s="694">
        <v>89547291.920000002</v>
      </c>
      <c r="E54" s="273">
        <v>0.15338049557579936</v>
      </c>
      <c r="F54" s="349">
        <v>9471</v>
      </c>
      <c r="G54" s="697">
        <v>84054809.819999993</v>
      </c>
      <c r="H54" s="349">
        <v>461</v>
      </c>
      <c r="I54" s="686">
        <v>4169883.48</v>
      </c>
      <c r="J54" s="349">
        <v>109</v>
      </c>
      <c r="K54" s="686">
        <v>1322598.6200000001</v>
      </c>
      <c r="L54" s="349">
        <v>7495</v>
      </c>
      <c r="M54" s="686">
        <v>67392505.670000002</v>
      </c>
      <c r="N54" s="349">
        <v>2546</v>
      </c>
      <c r="O54" s="688">
        <v>22154786.25</v>
      </c>
    </row>
    <row r="55" spans="1:15">
      <c r="A55" s="244" t="s">
        <v>161</v>
      </c>
      <c r="B55" s="274">
        <v>3161</v>
      </c>
      <c r="C55" s="273">
        <v>4.4108002511686319E-2</v>
      </c>
      <c r="D55" s="694">
        <v>27805992.960000001</v>
      </c>
      <c r="E55" s="273">
        <v>4.762731388898029E-2</v>
      </c>
      <c r="F55" s="351">
        <v>3002</v>
      </c>
      <c r="G55" s="698">
        <v>26398915.370000001</v>
      </c>
      <c r="H55" s="351">
        <v>124</v>
      </c>
      <c r="I55" s="687">
        <v>1014777.35</v>
      </c>
      <c r="J55" s="351">
        <v>35</v>
      </c>
      <c r="K55" s="687">
        <v>392300.24</v>
      </c>
      <c r="L55" s="351">
        <v>2267</v>
      </c>
      <c r="M55" s="687">
        <v>19890566.260000002</v>
      </c>
      <c r="N55" s="351">
        <v>894</v>
      </c>
      <c r="O55" s="689">
        <v>7915426.7000000002</v>
      </c>
    </row>
    <row r="56" spans="1:15">
      <c r="A56" s="244" t="s">
        <v>162</v>
      </c>
      <c r="B56" s="274">
        <v>1885</v>
      </c>
      <c r="C56" s="273">
        <v>2.6302937277611106E-2</v>
      </c>
      <c r="D56" s="694">
        <v>16100454.359999999</v>
      </c>
      <c r="E56" s="273">
        <v>2.7577558358085737E-2</v>
      </c>
      <c r="F56" s="349">
        <v>1768</v>
      </c>
      <c r="G56" s="697">
        <v>14956864.65</v>
      </c>
      <c r="H56" s="349">
        <v>91</v>
      </c>
      <c r="I56" s="686">
        <v>808838.95</v>
      </c>
      <c r="J56" s="349">
        <v>26</v>
      </c>
      <c r="K56" s="686">
        <v>334750.76</v>
      </c>
      <c r="L56" s="349">
        <v>1561</v>
      </c>
      <c r="M56" s="686">
        <v>13556043.51</v>
      </c>
      <c r="N56" s="349">
        <v>324</v>
      </c>
      <c r="O56" s="688">
        <v>2544410.85</v>
      </c>
    </row>
    <row r="57" spans="1:15">
      <c r="A57" s="244" t="s">
        <v>114</v>
      </c>
      <c r="B57" s="274">
        <v>4800</v>
      </c>
      <c r="C57" s="273">
        <v>6.6978301820972586E-2</v>
      </c>
      <c r="D57" s="694">
        <v>27245708.899999999</v>
      </c>
      <c r="E57" s="273">
        <v>4.6667634986989642E-2</v>
      </c>
      <c r="F57" s="351">
        <v>4569</v>
      </c>
      <c r="G57" s="698">
        <v>25676775.52</v>
      </c>
      <c r="H57" s="351">
        <v>144</v>
      </c>
      <c r="I57" s="687">
        <v>978414.84</v>
      </c>
      <c r="J57" s="351">
        <v>87</v>
      </c>
      <c r="K57" s="687">
        <v>590518.54</v>
      </c>
      <c r="L57" s="351">
        <v>4799</v>
      </c>
      <c r="M57" s="687">
        <v>27235570.149999999</v>
      </c>
      <c r="N57" s="351">
        <v>1</v>
      </c>
      <c r="O57" s="689">
        <v>10138.75</v>
      </c>
    </row>
    <row r="58" spans="1:15">
      <c r="A58" s="222" t="s">
        <v>15</v>
      </c>
      <c r="B58" s="223">
        <v>71665</v>
      </c>
      <c r="C58" s="241">
        <v>1</v>
      </c>
      <c r="D58" s="706">
        <v>583824505.09000003</v>
      </c>
      <c r="E58" s="241">
        <v>1</v>
      </c>
      <c r="F58" s="346">
        <v>67781</v>
      </c>
      <c r="G58" s="709">
        <v>549972560.84000003</v>
      </c>
      <c r="H58" s="346">
        <v>3122</v>
      </c>
      <c r="I58" s="709">
        <v>26139285.730000004</v>
      </c>
      <c r="J58" s="346">
        <v>762</v>
      </c>
      <c r="K58" s="709">
        <v>7712658.5200000005</v>
      </c>
      <c r="L58" s="346">
        <v>57362</v>
      </c>
      <c r="M58" s="709">
        <v>460348799.10999995</v>
      </c>
      <c r="N58" s="346">
        <v>14303</v>
      </c>
      <c r="O58" s="711">
        <v>123475705.98</v>
      </c>
    </row>
    <row r="59" spans="1:15" ht="0.75" customHeight="1"/>
    <row r="60" spans="1:15">
      <c r="A60" s="31" t="s">
        <v>280</v>
      </c>
      <c r="B60" s="31"/>
      <c r="C60" s="31"/>
    </row>
    <row r="61" spans="1:15" ht="0.75" customHeight="1"/>
  </sheetData>
  <sheetProtection algorithmName="SHA-512" hashValue="zwmKt6Abh05v4mqr9uo8t3xPWt5t5uQ5pIGRcQwTWbdAJxyJUVsN+eUDroj0JOXiv6nQLNZBISRiAnwi5D4rlg==" saltValue="Wj83yLifu11+9Zn1HblY4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7" bestFit="1"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40" t="s">
        <v>220</v>
      </c>
      <c r="D7" s="1141"/>
      <c r="E7" s="1141"/>
      <c r="F7" s="1141"/>
      <c r="G7" s="1146" t="s">
        <v>188</v>
      </c>
      <c r="H7" s="1146"/>
      <c r="I7" s="1146"/>
      <c r="J7" s="1146"/>
      <c r="K7" s="1146"/>
      <c r="L7" s="1146"/>
      <c r="M7" s="1146" t="s">
        <v>189</v>
      </c>
      <c r="N7" s="1146"/>
      <c r="O7" s="1146"/>
      <c r="P7" s="1146"/>
    </row>
    <row r="8" spans="1:16" s="275" customFormat="1">
      <c r="A8"/>
      <c r="B8"/>
      <c r="C8" s="1143"/>
      <c r="D8" s="1144"/>
      <c r="E8" s="1144"/>
      <c r="F8" s="1144"/>
      <c r="G8" s="1162" t="s">
        <v>186</v>
      </c>
      <c r="H8" s="1161"/>
      <c r="I8" s="1162" t="s">
        <v>187</v>
      </c>
      <c r="J8" s="1161"/>
      <c r="K8" s="1129" t="s">
        <v>222</v>
      </c>
      <c r="L8" s="1129"/>
      <c r="M8" s="1129" t="s">
        <v>111</v>
      </c>
      <c r="N8" s="1129"/>
      <c r="O8" s="1163" t="s">
        <v>112</v>
      </c>
      <c r="P8" s="1163"/>
    </row>
    <row r="9" spans="1:16" ht="38.25">
      <c r="A9" s="417" t="s">
        <v>769</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709</v>
      </c>
      <c r="C10" s="420">
        <v>1386</v>
      </c>
      <c r="D10" s="421">
        <v>1.9339984650805834E-2</v>
      </c>
      <c r="E10" s="722">
        <v>11887876.530000001</v>
      </c>
      <c r="F10" s="422">
        <v>2.0362071866386312E-2</v>
      </c>
      <c r="G10" s="423">
        <v>1311</v>
      </c>
      <c r="H10" s="675">
        <v>11192475.75</v>
      </c>
      <c r="I10" s="423">
        <v>63</v>
      </c>
      <c r="J10" s="675">
        <v>576434.55000000005</v>
      </c>
      <c r="K10" s="423">
        <v>12</v>
      </c>
      <c r="L10" s="675">
        <v>118966.23</v>
      </c>
      <c r="M10" s="424">
        <v>1095</v>
      </c>
      <c r="N10" s="700">
        <v>8986198.1400000006</v>
      </c>
      <c r="O10" s="424">
        <v>291</v>
      </c>
      <c r="P10" s="700">
        <v>2901678.39</v>
      </c>
    </row>
    <row r="11" spans="1:16">
      <c r="A11" s="436"/>
      <c r="B11" s="436" t="s">
        <v>710</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741</v>
      </c>
      <c r="C12" s="420">
        <v>427</v>
      </c>
      <c r="D12" s="421">
        <v>5.9582780994906857E-3</v>
      </c>
      <c r="E12" s="722">
        <v>1655813.57</v>
      </c>
      <c r="F12" s="422">
        <v>2.8361494859568226E-3</v>
      </c>
      <c r="G12" s="423">
        <v>424</v>
      </c>
      <c r="H12" s="675">
        <v>1636736.37</v>
      </c>
      <c r="I12" s="423">
        <v>3</v>
      </c>
      <c r="J12" s="675">
        <v>19077.2</v>
      </c>
      <c r="K12" s="423">
        <v>0</v>
      </c>
      <c r="L12" s="675">
        <v>0</v>
      </c>
      <c r="M12" s="424">
        <v>376</v>
      </c>
      <c r="N12" s="700">
        <v>1477669.41</v>
      </c>
      <c r="O12" s="424">
        <v>51</v>
      </c>
      <c r="P12" s="700">
        <v>178144.16</v>
      </c>
    </row>
    <row r="13" spans="1:16">
      <c r="A13" s="436"/>
      <c r="B13" s="436" t="s">
        <v>711</v>
      </c>
      <c r="C13" s="426">
        <v>4589</v>
      </c>
      <c r="D13" s="427">
        <v>6.4034047303425656E-2</v>
      </c>
      <c r="E13" s="708">
        <v>29887010.649999999</v>
      </c>
      <c r="F13" s="428">
        <v>5.1191771481727606E-2</v>
      </c>
      <c r="G13" s="426">
        <v>4221</v>
      </c>
      <c r="H13" s="668">
        <v>27719579.739999998</v>
      </c>
      <c r="I13" s="426">
        <v>328</v>
      </c>
      <c r="J13" s="668">
        <v>1796469.54</v>
      </c>
      <c r="K13" s="426">
        <v>40</v>
      </c>
      <c r="L13" s="668">
        <v>370961.37</v>
      </c>
      <c r="M13" s="396">
        <v>3532</v>
      </c>
      <c r="N13" s="701">
        <v>22209077.219999999</v>
      </c>
      <c r="O13" s="396">
        <v>1057</v>
      </c>
      <c r="P13" s="701">
        <v>7677933.4299999997</v>
      </c>
    </row>
    <row r="14" spans="1:16">
      <c r="A14" s="433" t="s">
        <v>126</v>
      </c>
      <c r="B14" s="433" t="s">
        <v>782</v>
      </c>
      <c r="C14" s="420">
        <v>2733</v>
      </c>
      <c r="D14" s="421">
        <v>3.8135770599316263E-2</v>
      </c>
      <c r="E14" s="722">
        <v>17959793.949999999</v>
      </c>
      <c r="F14" s="422">
        <v>3.0762316061453073E-2</v>
      </c>
      <c r="G14" s="423">
        <v>2721</v>
      </c>
      <c r="H14" s="675">
        <v>17855151.329999998</v>
      </c>
      <c r="I14" s="423">
        <v>12</v>
      </c>
      <c r="J14" s="675">
        <v>104642.62</v>
      </c>
      <c r="K14" s="423">
        <v>0</v>
      </c>
      <c r="L14" s="675">
        <v>0</v>
      </c>
      <c r="M14" s="424">
        <v>2229</v>
      </c>
      <c r="N14" s="700">
        <v>15008835.140000001</v>
      </c>
      <c r="O14" s="424">
        <v>504</v>
      </c>
      <c r="P14" s="700">
        <v>2950958.81</v>
      </c>
    </row>
    <row r="15" spans="1:16">
      <c r="A15" s="436" t="s">
        <v>126</v>
      </c>
      <c r="B15" s="436" t="s">
        <v>783</v>
      </c>
      <c r="C15" s="426">
        <v>2390</v>
      </c>
      <c r="D15" s="427">
        <v>3.33496127816926E-2</v>
      </c>
      <c r="E15" s="708">
        <v>18277818.5</v>
      </c>
      <c r="F15" s="428">
        <v>3.1307042340030532E-2</v>
      </c>
      <c r="G15" s="426">
        <v>2363</v>
      </c>
      <c r="H15" s="668">
        <v>18008871.170000002</v>
      </c>
      <c r="I15" s="426">
        <v>27</v>
      </c>
      <c r="J15" s="668">
        <v>268947.33</v>
      </c>
      <c r="K15" s="426">
        <v>0</v>
      </c>
      <c r="L15" s="668">
        <v>0</v>
      </c>
      <c r="M15" s="396">
        <v>1901</v>
      </c>
      <c r="N15" s="701">
        <v>14506431.710000001</v>
      </c>
      <c r="O15" s="396">
        <v>489</v>
      </c>
      <c r="P15" s="701">
        <v>3771386.79</v>
      </c>
    </row>
    <row r="16" spans="1:16">
      <c r="A16" s="433" t="s">
        <v>126</v>
      </c>
      <c r="B16" s="433" t="s">
        <v>801</v>
      </c>
      <c r="C16" s="420">
        <v>505</v>
      </c>
      <c r="D16" s="421">
        <v>7.0466755040814906E-3</v>
      </c>
      <c r="E16" s="722">
        <v>4233809.45</v>
      </c>
      <c r="F16" s="422">
        <v>7.2518529336950887E-3</v>
      </c>
      <c r="G16" s="423">
        <v>504</v>
      </c>
      <c r="H16" s="675">
        <v>4224771.75</v>
      </c>
      <c r="I16" s="423">
        <v>1</v>
      </c>
      <c r="J16" s="675">
        <v>9037.7000000000007</v>
      </c>
      <c r="K16" s="423">
        <v>0</v>
      </c>
      <c r="L16" s="675">
        <v>0</v>
      </c>
      <c r="M16" s="424">
        <v>415</v>
      </c>
      <c r="N16" s="700">
        <v>3585016.67</v>
      </c>
      <c r="O16" s="424">
        <v>90</v>
      </c>
      <c r="P16" s="700">
        <v>648792.78</v>
      </c>
    </row>
    <row r="17" spans="1:16">
      <c r="A17" s="436" t="s">
        <v>126</v>
      </c>
      <c r="B17" s="436" t="s">
        <v>712</v>
      </c>
      <c r="C17" s="426">
        <v>2942</v>
      </c>
      <c r="D17" s="427">
        <v>4.1052117491104441E-2</v>
      </c>
      <c r="E17" s="708">
        <v>25410755.330000002</v>
      </c>
      <c r="F17" s="428">
        <v>4.3524646719107454E-2</v>
      </c>
      <c r="G17" s="426">
        <v>2785</v>
      </c>
      <c r="H17" s="668">
        <v>24201691.690000001</v>
      </c>
      <c r="I17" s="426">
        <v>152</v>
      </c>
      <c r="J17" s="668">
        <v>1135039.5</v>
      </c>
      <c r="K17" s="426">
        <v>5</v>
      </c>
      <c r="L17" s="668">
        <v>74024.14</v>
      </c>
      <c r="M17" s="396">
        <v>1585</v>
      </c>
      <c r="N17" s="701">
        <v>13385062.9</v>
      </c>
      <c r="O17" s="396">
        <v>1357</v>
      </c>
      <c r="P17" s="701">
        <v>12025692.43</v>
      </c>
    </row>
    <row r="18" spans="1:16">
      <c r="A18" s="433" t="s">
        <v>126</v>
      </c>
      <c r="B18" s="433" t="s">
        <v>713</v>
      </c>
      <c r="C18" s="420">
        <v>2635</v>
      </c>
      <c r="D18" s="421">
        <v>3.6768296937138074E-2</v>
      </c>
      <c r="E18" s="722">
        <v>12062089.439999999</v>
      </c>
      <c r="F18" s="422">
        <v>2.0660471314304554E-2</v>
      </c>
      <c r="G18" s="423">
        <v>2594</v>
      </c>
      <c r="H18" s="675">
        <v>11807619.369999999</v>
      </c>
      <c r="I18" s="423">
        <v>19</v>
      </c>
      <c r="J18" s="675">
        <v>113912.47</v>
      </c>
      <c r="K18" s="423">
        <v>22</v>
      </c>
      <c r="L18" s="675">
        <v>140557.6</v>
      </c>
      <c r="M18" s="424">
        <v>2225</v>
      </c>
      <c r="N18" s="700">
        <v>10463041.77</v>
      </c>
      <c r="O18" s="424">
        <v>410</v>
      </c>
      <c r="P18" s="700">
        <v>1599047.67</v>
      </c>
    </row>
    <row r="19" spans="1:16">
      <c r="A19" s="436" t="s">
        <v>126</v>
      </c>
      <c r="B19" s="436" t="s">
        <v>714</v>
      </c>
      <c r="C19" s="426">
        <v>23</v>
      </c>
      <c r="D19" s="427">
        <v>3.2093769622549363E-4</v>
      </c>
      <c r="E19" s="708">
        <v>240836.56</v>
      </c>
      <c r="F19" s="428">
        <v>4.1251533277602594E-4</v>
      </c>
      <c r="G19" s="426">
        <v>17</v>
      </c>
      <c r="H19" s="668">
        <v>159492.07</v>
      </c>
      <c r="I19" s="426">
        <v>4</v>
      </c>
      <c r="J19" s="668">
        <v>59781.85</v>
      </c>
      <c r="K19" s="426">
        <v>2</v>
      </c>
      <c r="L19" s="668">
        <v>21562.639999999999</v>
      </c>
      <c r="M19" s="396">
        <v>19</v>
      </c>
      <c r="N19" s="701">
        <v>209379.74</v>
      </c>
      <c r="O19" s="396">
        <v>4</v>
      </c>
      <c r="P19" s="701">
        <v>31456.82</v>
      </c>
    </row>
    <row r="20" spans="1:16">
      <c r="A20" s="433" t="s">
        <v>126</v>
      </c>
      <c r="B20" s="433" t="s">
        <v>715</v>
      </c>
      <c r="C20" s="420">
        <v>711</v>
      </c>
      <c r="D20" s="421">
        <v>9.9211609572315632E-3</v>
      </c>
      <c r="E20" s="722">
        <v>3967765.89</v>
      </c>
      <c r="F20" s="422">
        <v>6.7961619551895058E-3</v>
      </c>
      <c r="G20" s="423">
        <v>673</v>
      </c>
      <c r="H20" s="675">
        <v>3735095.54</v>
      </c>
      <c r="I20" s="423">
        <v>26</v>
      </c>
      <c r="J20" s="675">
        <v>151244.89000000001</v>
      </c>
      <c r="K20" s="423">
        <v>12</v>
      </c>
      <c r="L20" s="675">
        <v>81425.460000000006</v>
      </c>
      <c r="M20" s="424">
        <v>650</v>
      </c>
      <c r="N20" s="700">
        <v>3616780.11</v>
      </c>
      <c r="O20" s="424">
        <v>61</v>
      </c>
      <c r="P20" s="700">
        <v>350985.78</v>
      </c>
    </row>
    <row r="21" spans="1:16">
      <c r="A21" s="436" t="s">
        <v>126</v>
      </c>
      <c r="B21" s="436" t="s">
        <v>646</v>
      </c>
      <c r="C21" s="426">
        <v>3277</v>
      </c>
      <c r="D21" s="427">
        <v>4.5726644805693155E-2</v>
      </c>
      <c r="E21" s="708">
        <v>22097361.149999999</v>
      </c>
      <c r="F21" s="428">
        <v>3.7849321084241848E-2</v>
      </c>
      <c r="G21" s="426">
        <v>3205</v>
      </c>
      <c r="H21" s="668">
        <v>21598297.969999999</v>
      </c>
      <c r="I21" s="426">
        <v>40</v>
      </c>
      <c r="J21" s="668">
        <v>270220.24</v>
      </c>
      <c r="K21" s="426">
        <v>32</v>
      </c>
      <c r="L21" s="668">
        <v>228842.94</v>
      </c>
      <c r="M21" s="396">
        <v>3051</v>
      </c>
      <c r="N21" s="701">
        <v>20421018.59</v>
      </c>
      <c r="O21" s="396">
        <v>226</v>
      </c>
      <c r="P21" s="701">
        <v>1676342.56</v>
      </c>
    </row>
    <row r="22" spans="1:16">
      <c r="A22" s="433" t="s">
        <v>126</v>
      </c>
      <c r="B22" s="433" t="s">
        <v>789</v>
      </c>
      <c r="C22" s="420">
        <v>1795</v>
      </c>
      <c r="D22" s="421">
        <v>2.504709411846787E-2</v>
      </c>
      <c r="E22" s="722">
        <v>10738039.98</v>
      </c>
      <c r="F22" s="422">
        <v>1.8392581822759678E-2</v>
      </c>
      <c r="G22" s="423">
        <v>1759</v>
      </c>
      <c r="H22" s="675">
        <v>10498544.25</v>
      </c>
      <c r="I22" s="423">
        <v>4</v>
      </c>
      <c r="J22" s="675">
        <v>31703.47</v>
      </c>
      <c r="K22" s="423">
        <v>32</v>
      </c>
      <c r="L22" s="675">
        <v>207792.26</v>
      </c>
      <c r="M22" s="424">
        <v>1574</v>
      </c>
      <c r="N22" s="700">
        <v>9461498.3800000008</v>
      </c>
      <c r="O22" s="424">
        <v>221</v>
      </c>
      <c r="P22" s="700">
        <v>1276541.6000000001</v>
      </c>
    </row>
    <row r="23" spans="1:16">
      <c r="A23" s="436" t="s">
        <v>126</v>
      </c>
      <c r="B23" s="436" t="s">
        <v>716</v>
      </c>
      <c r="C23" s="426">
        <v>3732</v>
      </c>
      <c r="D23" s="427">
        <v>5.2075629665806179E-2</v>
      </c>
      <c r="E23" s="708">
        <v>35301695.529999994</v>
      </c>
      <c r="F23" s="428">
        <v>6.0466279202442907E-2</v>
      </c>
      <c r="G23" s="426">
        <v>3651</v>
      </c>
      <c r="H23" s="668">
        <v>34574922</v>
      </c>
      <c r="I23" s="426">
        <v>48</v>
      </c>
      <c r="J23" s="668">
        <v>421396.98</v>
      </c>
      <c r="K23" s="426">
        <v>33</v>
      </c>
      <c r="L23" s="668">
        <v>305376.55</v>
      </c>
      <c r="M23" s="396">
        <v>3024</v>
      </c>
      <c r="N23" s="701">
        <v>28027148.34</v>
      </c>
      <c r="O23" s="396">
        <v>708</v>
      </c>
      <c r="P23" s="701">
        <v>7274547.1900000004</v>
      </c>
    </row>
    <row r="24" spans="1:16">
      <c r="A24" s="433" t="s">
        <v>126</v>
      </c>
      <c r="B24" s="433" t="s">
        <v>717</v>
      </c>
      <c r="C24" s="420">
        <v>405</v>
      </c>
      <c r="D24" s="421">
        <v>5.6512942161445617E-3</v>
      </c>
      <c r="E24" s="722">
        <v>7552699.8000000007</v>
      </c>
      <c r="F24" s="422">
        <v>1.2936592647538334E-2</v>
      </c>
      <c r="G24" s="423">
        <v>390</v>
      </c>
      <c r="H24" s="675">
        <v>7313590.6699999999</v>
      </c>
      <c r="I24" s="423">
        <v>10</v>
      </c>
      <c r="J24" s="675">
        <v>147045.73000000001</v>
      </c>
      <c r="K24" s="423">
        <v>5</v>
      </c>
      <c r="L24" s="675">
        <v>92063.4</v>
      </c>
      <c r="M24" s="424">
        <v>371</v>
      </c>
      <c r="N24" s="700">
        <v>6854429.4699999997</v>
      </c>
      <c r="O24" s="424">
        <v>34</v>
      </c>
      <c r="P24" s="700">
        <v>698270.33</v>
      </c>
    </row>
    <row r="25" spans="1:16">
      <c r="A25" s="436"/>
      <c r="B25" s="436" t="s">
        <v>718</v>
      </c>
      <c r="C25" s="426">
        <v>571</v>
      </c>
      <c r="D25" s="427">
        <v>7.9676271541198624E-3</v>
      </c>
      <c r="E25" s="708">
        <v>5457244</v>
      </c>
      <c r="F25" s="428">
        <v>9.3474048321399821E-3</v>
      </c>
      <c r="G25" s="426">
        <v>561</v>
      </c>
      <c r="H25" s="668">
        <v>5362855.66</v>
      </c>
      <c r="I25" s="426">
        <v>7</v>
      </c>
      <c r="J25" s="668">
        <v>61514.49</v>
      </c>
      <c r="K25" s="426">
        <v>3</v>
      </c>
      <c r="L25" s="668">
        <v>32873.85</v>
      </c>
      <c r="M25" s="396">
        <v>369</v>
      </c>
      <c r="N25" s="701">
        <v>3483373.85</v>
      </c>
      <c r="O25" s="396">
        <v>202</v>
      </c>
      <c r="P25" s="701">
        <v>1973870.15</v>
      </c>
    </row>
    <row r="26" spans="1:16">
      <c r="A26" s="433"/>
      <c r="B26" s="433" t="s">
        <v>719</v>
      </c>
      <c r="C26" s="420">
        <v>828</v>
      </c>
      <c r="D26" s="421">
        <v>1.155375706411777E-2</v>
      </c>
      <c r="E26" s="722">
        <v>2594356.4500000002</v>
      </c>
      <c r="F26" s="422">
        <v>4.4437265434757057E-3</v>
      </c>
      <c r="G26" s="423">
        <v>810</v>
      </c>
      <c r="H26" s="675">
        <v>2502837.4900000002</v>
      </c>
      <c r="I26" s="423">
        <v>7</v>
      </c>
      <c r="J26" s="675">
        <v>39123.629999999997</v>
      </c>
      <c r="K26" s="423">
        <v>11</v>
      </c>
      <c r="L26" s="675">
        <v>52395.33</v>
      </c>
      <c r="M26" s="424">
        <v>584</v>
      </c>
      <c r="N26" s="700">
        <v>1868502.65</v>
      </c>
      <c r="O26" s="424">
        <v>244</v>
      </c>
      <c r="P26" s="700">
        <v>725853.8</v>
      </c>
    </row>
    <row r="27" spans="1:16">
      <c r="A27" s="429" t="s">
        <v>140</v>
      </c>
      <c r="B27" s="429" t="s">
        <v>126</v>
      </c>
      <c r="C27" s="430">
        <v>28949</v>
      </c>
      <c r="D27" s="431">
        <v>0.40394892904486152</v>
      </c>
      <c r="E27" s="725">
        <v>209324966.78</v>
      </c>
      <c r="F27" s="432">
        <v>0.35854090562322544</v>
      </c>
      <c r="G27" s="344">
        <v>27989</v>
      </c>
      <c r="H27" s="709">
        <v>202392532.81999999</v>
      </c>
      <c r="I27" s="344">
        <v>751</v>
      </c>
      <c r="J27" s="709">
        <v>5205592.1900000004</v>
      </c>
      <c r="K27" s="344">
        <v>209</v>
      </c>
      <c r="L27" s="709">
        <v>1726841.77</v>
      </c>
      <c r="M27" s="344">
        <v>23000</v>
      </c>
      <c r="N27" s="709">
        <v>163563464.08999997</v>
      </c>
      <c r="O27" s="344">
        <v>5949</v>
      </c>
      <c r="P27" s="709">
        <v>45761502.689999998</v>
      </c>
    </row>
    <row r="28" spans="1:16">
      <c r="A28" s="433" t="s">
        <v>129</v>
      </c>
      <c r="B28" s="433" t="s">
        <v>705</v>
      </c>
      <c r="C28" s="420">
        <v>2</v>
      </c>
      <c r="D28" s="421">
        <v>2.7907625758738574E-5</v>
      </c>
      <c r="E28" s="722">
        <v>45827.969999999994</v>
      </c>
      <c r="F28" s="422">
        <v>7.8496139851024819E-5</v>
      </c>
      <c r="G28" s="423">
        <v>0</v>
      </c>
      <c r="H28" s="675">
        <v>0</v>
      </c>
      <c r="I28" s="423">
        <v>1</v>
      </c>
      <c r="J28" s="675">
        <v>44352.27</v>
      </c>
      <c r="K28" s="423">
        <v>1</v>
      </c>
      <c r="L28" s="675">
        <v>1475.7</v>
      </c>
      <c r="M28" s="424">
        <v>1</v>
      </c>
      <c r="N28" s="700">
        <v>1475.7</v>
      </c>
      <c r="O28" s="424">
        <v>1</v>
      </c>
      <c r="P28" s="700">
        <v>44352.27</v>
      </c>
    </row>
    <row r="29" spans="1:16">
      <c r="A29" s="436" t="s">
        <v>126</v>
      </c>
      <c r="B29" s="436" t="s">
        <v>811</v>
      </c>
      <c r="C29" s="426">
        <v>105</v>
      </c>
      <c r="D29" s="427">
        <v>1.4651503523337751E-3</v>
      </c>
      <c r="E29" s="708">
        <v>1801570.36</v>
      </c>
      <c r="F29" s="428">
        <v>3.0858080541211219E-3</v>
      </c>
      <c r="G29" s="426">
        <v>105</v>
      </c>
      <c r="H29" s="668">
        <v>1801570.36</v>
      </c>
      <c r="I29" s="426">
        <v>0</v>
      </c>
      <c r="J29" s="668">
        <v>0</v>
      </c>
      <c r="K29" s="426">
        <v>0</v>
      </c>
      <c r="L29" s="668">
        <v>0</v>
      </c>
      <c r="M29" s="396">
        <v>91</v>
      </c>
      <c r="N29" s="701">
        <v>1561705.24</v>
      </c>
      <c r="O29" s="396">
        <v>14</v>
      </c>
      <c r="P29" s="701">
        <v>239865.12</v>
      </c>
    </row>
    <row r="30" spans="1:16">
      <c r="A30" s="433" t="s">
        <v>126</v>
      </c>
      <c r="B30" s="433" t="s">
        <v>706</v>
      </c>
      <c r="C30" s="420">
        <v>1659</v>
      </c>
      <c r="D30" s="421">
        <v>2.3149375566873649E-2</v>
      </c>
      <c r="E30" s="722">
        <v>13771798.34</v>
      </c>
      <c r="F30" s="422">
        <v>2.3588935065130566E-2</v>
      </c>
      <c r="G30" s="423">
        <v>1585</v>
      </c>
      <c r="H30" s="675">
        <v>13060190.300000001</v>
      </c>
      <c r="I30" s="423">
        <v>64</v>
      </c>
      <c r="J30" s="675">
        <v>627527.84</v>
      </c>
      <c r="K30" s="423">
        <v>10</v>
      </c>
      <c r="L30" s="675">
        <v>84080.2</v>
      </c>
      <c r="M30" s="424">
        <v>1044</v>
      </c>
      <c r="N30" s="700">
        <v>8700943.8499999996</v>
      </c>
      <c r="O30" s="424">
        <v>615</v>
      </c>
      <c r="P30" s="700">
        <v>5070854.49</v>
      </c>
    </row>
    <row r="31" spans="1:16">
      <c r="A31" s="436"/>
      <c r="B31" s="436" t="s">
        <v>707</v>
      </c>
      <c r="C31" s="426">
        <v>809</v>
      </c>
      <c r="D31" s="427">
        <v>1.1288634619409753E-2</v>
      </c>
      <c r="E31" s="708">
        <v>10259355.289999999</v>
      </c>
      <c r="F31" s="428">
        <v>1.7572669870063878E-2</v>
      </c>
      <c r="G31" s="426">
        <v>785</v>
      </c>
      <c r="H31" s="668">
        <v>9906719.0299999993</v>
      </c>
      <c r="I31" s="426">
        <v>17</v>
      </c>
      <c r="J31" s="668">
        <v>261113.52</v>
      </c>
      <c r="K31" s="426">
        <v>7</v>
      </c>
      <c r="L31" s="668">
        <v>91522.74</v>
      </c>
      <c r="M31" s="396">
        <v>559</v>
      </c>
      <c r="N31" s="701">
        <v>7066585.8799999999</v>
      </c>
      <c r="O31" s="396">
        <v>250</v>
      </c>
      <c r="P31" s="701">
        <v>3192769.41</v>
      </c>
    </row>
    <row r="32" spans="1:16">
      <c r="A32" s="433"/>
      <c r="B32" s="433" t="s">
        <v>743</v>
      </c>
      <c r="C32" s="420">
        <v>16</v>
      </c>
      <c r="D32" s="421">
        <v>2.2326100606990859E-4</v>
      </c>
      <c r="E32" s="722">
        <v>122982.53</v>
      </c>
      <c r="F32" s="422">
        <v>2.1064982529474591E-4</v>
      </c>
      <c r="G32" s="423">
        <v>15</v>
      </c>
      <c r="H32" s="675">
        <v>121959.39</v>
      </c>
      <c r="I32" s="423">
        <v>1</v>
      </c>
      <c r="J32" s="675">
        <v>1023.14</v>
      </c>
      <c r="K32" s="423">
        <v>0</v>
      </c>
      <c r="L32" s="675">
        <v>0</v>
      </c>
      <c r="M32" s="424">
        <v>14</v>
      </c>
      <c r="N32" s="700">
        <v>100506.36</v>
      </c>
      <c r="O32" s="424">
        <v>2</v>
      </c>
      <c r="P32" s="700">
        <v>22476.17</v>
      </c>
    </row>
    <row r="33" spans="1:16">
      <c r="A33" s="436"/>
      <c r="B33" s="436" t="s">
        <v>798</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562</v>
      </c>
      <c r="C34" s="420">
        <v>3</v>
      </c>
      <c r="D34" s="421">
        <v>4.1861438638107862E-5</v>
      </c>
      <c r="E34" s="722">
        <v>100658.3</v>
      </c>
      <c r="F34" s="422">
        <v>1.7241191337880366E-4</v>
      </c>
      <c r="G34" s="423">
        <v>0</v>
      </c>
      <c r="H34" s="675">
        <v>0</v>
      </c>
      <c r="I34" s="423">
        <v>3</v>
      </c>
      <c r="J34" s="675">
        <v>100658.3</v>
      </c>
      <c r="K34" s="423">
        <v>0</v>
      </c>
      <c r="L34" s="675">
        <v>0</v>
      </c>
      <c r="M34" s="424">
        <v>0</v>
      </c>
      <c r="N34" s="700">
        <v>0</v>
      </c>
      <c r="O34" s="424">
        <v>3</v>
      </c>
      <c r="P34" s="700">
        <v>100658.3</v>
      </c>
    </row>
    <row r="35" spans="1:16">
      <c r="A35" s="436"/>
      <c r="B35" s="436" t="s">
        <v>742</v>
      </c>
      <c r="C35" s="426">
        <v>1664</v>
      </c>
      <c r="D35" s="427">
        <v>2.3219144631270495E-2</v>
      </c>
      <c r="E35" s="708">
        <v>19880594.629999999</v>
      </c>
      <c r="F35" s="428">
        <v>3.4052346992415619E-2</v>
      </c>
      <c r="G35" s="426">
        <v>1602</v>
      </c>
      <c r="H35" s="668">
        <v>18962323.300000001</v>
      </c>
      <c r="I35" s="426">
        <v>54</v>
      </c>
      <c r="J35" s="668">
        <v>791204.13</v>
      </c>
      <c r="K35" s="426">
        <v>8</v>
      </c>
      <c r="L35" s="668">
        <v>127067.2</v>
      </c>
      <c r="M35" s="396">
        <v>1109</v>
      </c>
      <c r="N35" s="701">
        <v>13838204.85</v>
      </c>
      <c r="O35" s="396">
        <v>555</v>
      </c>
      <c r="P35" s="701">
        <v>6042389.7800000003</v>
      </c>
    </row>
    <row r="36" spans="1:16">
      <c r="A36" s="433"/>
      <c r="B36" s="433" t="s">
        <v>790</v>
      </c>
      <c r="C36" s="420">
        <v>389</v>
      </c>
      <c r="D36" s="421">
        <v>5.4280332100746526E-3</v>
      </c>
      <c r="E36" s="722">
        <v>5959880.6100000003</v>
      </c>
      <c r="F36" s="422">
        <v>1.0208342674964028E-2</v>
      </c>
      <c r="G36" s="423">
        <v>371</v>
      </c>
      <c r="H36" s="675">
        <v>5611920.6699999999</v>
      </c>
      <c r="I36" s="423">
        <v>5</v>
      </c>
      <c r="J36" s="675">
        <v>95865.95</v>
      </c>
      <c r="K36" s="423">
        <v>13</v>
      </c>
      <c r="L36" s="675">
        <v>252093.99</v>
      </c>
      <c r="M36" s="424">
        <v>316</v>
      </c>
      <c r="N36" s="700">
        <v>4933744.04</v>
      </c>
      <c r="O36" s="424">
        <v>73</v>
      </c>
      <c r="P36" s="700">
        <v>1026136.57</v>
      </c>
    </row>
    <row r="37" spans="1:16">
      <c r="A37" s="429" t="s">
        <v>141</v>
      </c>
      <c r="B37" s="429" t="s">
        <v>126</v>
      </c>
      <c r="C37" s="430">
        <v>4647</v>
      </c>
      <c r="D37" s="431">
        <v>6.4843368450429081E-2</v>
      </c>
      <c r="E37" s="725">
        <v>51942668.029999994</v>
      </c>
      <c r="F37" s="432">
        <v>8.8969660535219777E-2</v>
      </c>
      <c r="G37" s="344">
        <v>4463</v>
      </c>
      <c r="H37" s="709">
        <v>49464683.049999997</v>
      </c>
      <c r="I37" s="344">
        <v>145</v>
      </c>
      <c r="J37" s="709">
        <v>1921745.1500000001</v>
      </c>
      <c r="K37" s="344">
        <v>39</v>
      </c>
      <c r="L37" s="709">
        <v>556239.83000000007</v>
      </c>
      <c r="M37" s="344">
        <v>3134</v>
      </c>
      <c r="N37" s="709">
        <v>36203165.919999994</v>
      </c>
      <c r="O37" s="344">
        <v>1513</v>
      </c>
      <c r="P37" s="709">
        <v>15739502.109999999</v>
      </c>
    </row>
    <row r="38" spans="1:16">
      <c r="A38" s="433" t="s">
        <v>23</v>
      </c>
      <c r="B38" s="433" t="s">
        <v>53</v>
      </c>
      <c r="C38" s="420">
        <v>498</v>
      </c>
      <c r="D38" s="421">
        <v>6.9489988139259055E-3</v>
      </c>
      <c r="E38" s="722">
        <v>3290854.37</v>
      </c>
      <c r="F38" s="422">
        <v>5.6367184681511357E-3</v>
      </c>
      <c r="G38" s="423">
        <v>395</v>
      </c>
      <c r="H38" s="675">
        <v>2625220.38</v>
      </c>
      <c r="I38" s="423">
        <v>70</v>
      </c>
      <c r="J38" s="675">
        <v>461415.73</v>
      </c>
      <c r="K38" s="423">
        <v>33</v>
      </c>
      <c r="L38" s="675">
        <v>204218.26</v>
      </c>
      <c r="M38" s="424">
        <v>461</v>
      </c>
      <c r="N38" s="700">
        <v>3076620.99</v>
      </c>
      <c r="O38" s="424">
        <v>37</v>
      </c>
      <c r="P38" s="700">
        <v>214233.38</v>
      </c>
    </row>
    <row r="39" spans="1:16">
      <c r="A39" s="436" t="s">
        <v>126</v>
      </c>
      <c r="B39" s="436" t="s">
        <v>62</v>
      </c>
      <c r="C39" s="426">
        <v>2535</v>
      </c>
      <c r="D39" s="427">
        <v>3.5372915649201142E-2</v>
      </c>
      <c r="E39" s="708">
        <v>17177387.48</v>
      </c>
      <c r="F39" s="428">
        <v>2.9422176236593569E-2</v>
      </c>
      <c r="G39" s="426">
        <v>1889</v>
      </c>
      <c r="H39" s="668">
        <v>12624370.890000001</v>
      </c>
      <c r="I39" s="426">
        <v>600</v>
      </c>
      <c r="J39" s="668">
        <v>4200805.8</v>
      </c>
      <c r="K39" s="426">
        <v>46</v>
      </c>
      <c r="L39" s="668">
        <v>352210.79</v>
      </c>
      <c r="M39" s="396">
        <v>2234</v>
      </c>
      <c r="N39" s="701">
        <v>14921172.359999999</v>
      </c>
      <c r="O39" s="396">
        <v>301</v>
      </c>
      <c r="P39" s="701">
        <v>2256215.12</v>
      </c>
    </row>
    <row r="40" spans="1:16">
      <c r="A40" s="433" t="s">
        <v>126</v>
      </c>
      <c r="B40" s="433" t="s">
        <v>190</v>
      </c>
      <c r="C40" s="420">
        <v>2405</v>
      </c>
      <c r="D40" s="421">
        <v>3.3558919974883139E-2</v>
      </c>
      <c r="E40" s="722">
        <v>23086366.509999998</v>
      </c>
      <c r="F40" s="422">
        <v>3.9543332471872E-2</v>
      </c>
      <c r="G40" s="423">
        <v>2081</v>
      </c>
      <c r="H40" s="675">
        <v>20558818.41</v>
      </c>
      <c r="I40" s="423">
        <v>309</v>
      </c>
      <c r="J40" s="675">
        <v>2345717.13</v>
      </c>
      <c r="K40" s="423">
        <v>15</v>
      </c>
      <c r="L40" s="675">
        <v>181830.97</v>
      </c>
      <c r="M40" s="424">
        <v>1489</v>
      </c>
      <c r="N40" s="700">
        <v>14826560.880000001</v>
      </c>
      <c r="O40" s="424">
        <v>916</v>
      </c>
      <c r="P40" s="700">
        <v>8259805.6299999999</v>
      </c>
    </row>
    <row r="41" spans="1:16">
      <c r="A41" s="436" t="s">
        <v>126</v>
      </c>
      <c r="B41" s="436" t="s">
        <v>191</v>
      </c>
      <c r="C41" s="426">
        <v>565</v>
      </c>
      <c r="D41" s="427">
        <v>7.8839042768436476E-3</v>
      </c>
      <c r="E41" s="708">
        <v>6442461.3500000006</v>
      </c>
      <c r="F41" s="428">
        <v>1.1034927951520048E-2</v>
      </c>
      <c r="G41" s="426">
        <v>482</v>
      </c>
      <c r="H41" s="668">
        <v>5689987.3600000003</v>
      </c>
      <c r="I41" s="426">
        <v>66</v>
      </c>
      <c r="J41" s="668">
        <v>519322.61</v>
      </c>
      <c r="K41" s="426">
        <v>17</v>
      </c>
      <c r="L41" s="668">
        <v>233151.38</v>
      </c>
      <c r="M41" s="396">
        <v>457</v>
      </c>
      <c r="N41" s="701">
        <v>5239339.6500000004</v>
      </c>
      <c r="O41" s="396">
        <v>108</v>
      </c>
      <c r="P41" s="701">
        <v>1203121.7</v>
      </c>
    </row>
    <row r="42" spans="1:16">
      <c r="A42" s="433" t="s">
        <v>126</v>
      </c>
      <c r="B42" s="433" t="s">
        <v>192</v>
      </c>
      <c r="C42" s="420">
        <v>1825</v>
      </c>
      <c r="D42" s="421">
        <v>2.5465708504848951E-2</v>
      </c>
      <c r="E42" s="722">
        <v>25998438.109999996</v>
      </c>
      <c r="F42" s="422">
        <v>4.4531255340150858E-2</v>
      </c>
      <c r="G42" s="423">
        <v>1529</v>
      </c>
      <c r="H42" s="675">
        <v>23024450.739999998</v>
      </c>
      <c r="I42" s="423">
        <v>277</v>
      </c>
      <c r="J42" s="675">
        <v>2615079.04</v>
      </c>
      <c r="K42" s="423">
        <v>19</v>
      </c>
      <c r="L42" s="675">
        <v>358908.33</v>
      </c>
      <c r="M42" s="424">
        <v>1370</v>
      </c>
      <c r="N42" s="700">
        <v>19765755.690000001</v>
      </c>
      <c r="O42" s="424">
        <v>455</v>
      </c>
      <c r="P42" s="700">
        <v>6232682.4199999999</v>
      </c>
    </row>
    <row r="43" spans="1:16">
      <c r="A43" s="436" t="s">
        <v>126</v>
      </c>
      <c r="B43" s="436" t="s">
        <v>193</v>
      </c>
      <c r="C43" s="426">
        <v>110</v>
      </c>
      <c r="D43" s="427">
        <v>1.5349194167306216E-3</v>
      </c>
      <c r="E43" s="708">
        <v>1830613.5499999998</v>
      </c>
      <c r="F43" s="428">
        <v>3.1355544928998824E-3</v>
      </c>
      <c r="G43" s="426">
        <v>86</v>
      </c>
      <c r="H43" s="668">
        <v>1514098.95</v>
      </c>
      <c r="I43" s="426">
        <v>22</v>
      </c>
      <c r="J43" s="668">
        <v>278127.93</v>
      </c>
      <c r="K43" s="426">
        <v>2</v>
      </c>
      <c r="L43" s="668">
        <v>38386.67</v>
      </c>
      <c r="M43" s="396">
        <v>100</v>
      </c>
      <c r="N43" s="701">
        <v>1641452.87</v>
      </c>
      <c r="O43" s="396">
        <v>10</v>
      </c>
      <c r="P43" s="701">
        <v>189160.68</v>
      </c>
    </row>
    <row r="44" spans="1:16">
      <c r="A44" s="433" t="s">
        <v>126</v>
      </c>
      <c r="B44" s="433" t="s">
        <v>194</v>
      </c>
      <c r="C44" s="420">
        <v>77</v>
      </c>
      <c r="D44" s="421">
        <v>1.0744435917114351E-3</v>
      </c>
      <c r="E44" s="722">
        <v>1512403.96</v>
      </c>
      <c r="F44" s="422">
        <v>2.5905112697639401E-3</v>
      </c>
      <c r="G44" s="423">
        <v>51</v>
      </c>
      <c r="H44" s="675">
        <v>1138151.46</v>
      </c>
      <c r="I44" s="423">
        <v>11</v>
      </c>
      <c r="J44" s="675">
        <v>124231.64</v>
      </c>
      <c r="K44" s="423">
        <v>15</v>
      </c>
      <c r="L44" s="675">
        <v>250020.86</v>
      </c>
      <c r="M44" s="424">
        <v>69</v>
      </c>
      <c r="N44" s="700">
        <v>1348619.16</v>
      </c>
      <c r="O44" s="424">
        <v>8</v>
      </c>
      <c r="P44" s="700">
        <v>163784.79999999999</v>
      </c>
    </row>
    <row r="45" spans="1:16">
      <c r="A45" s="436"/>
      <c r="B45" s="436" t="s">
        <v>708</v>
      </c>
      <c r="C45" s="426">
        <v>1801</v>
      </c>
      <c r="D45" s="427">
        <v>2.5130816995744088E-2</v>
      </c>
      <c r="E45" s="708">
        <v>21504036.850000001</v>
      </c>
      <c r="F45" s="428">
        <v>3.683304942242023E-2</v>
      </c>
      <c r="G45" s="426">
        <v>1706</v>
      </c>
      <c r="H45" s="668">
        <v>19860301.870000001</v>
      </c>
      <c r="I45" s="426">
        <v>46</v>
      </c>
      <c r="J45" s="668">
        <v>676406.11</v>
      </c>
      <c r="K45" s="426">
        <v>49</v>
      </c>
      <c r="L45" s="668">
        <v>967328.87</v>
      </c>
      <c r="M45" s="396">
        <v>1687</v>
      </c>
      <c r="N45" s="701">
        <v>20210662.600000001</v>
      </c>
      <c r="O45" s="396">
        <v>114</v>
      </c>
      <c r="P45" s="701">
        <v>1293374.25</v>
      </c>
    </row>
    <row r="46" spans="1:16">
      <c r="A46" s="433"/>
      <c r="B46" s="433" t="s">
        <v>596</v>
      </c>
      <c r="C46" s="420">
        <v>733</v>
      </c>
      <c r="D46" s="421">
        <v>1.0228144840577687E-2</v>
      </c>
      <c r="E46" s="722">
        <v>4479853.9700000007</v>
      </c>
      <c r="F46" s="422">
        <v>7.67328868682791E-3</v>
      </c>
      <c r="G46" s="423">
        <v>506</v>
      </c>
      <c r="H46" s="675">
        <v>2838304.43</v>
      </c>
      <c r="I46" s="423">
        <v>204</v>
      </c>
      <c r="J46" s="675">
        <v>1463103.1</v>
      </c>
      <c r="K46" s="423">
        <v>23</v>
      </c>
      <c r="L46" s="675">
        <v>178446.44</v>
      </c>
      <c r="M46" s="424">
        <v>570</v>
      </c>
      <c r="N46" s="700">
        <v>3992960.96</v>
      </c>
      <c r="O46" s="424">
        <v>163</v>
      </c>
      <c r="P46" s="700">
        <v>486893.01</v>
      </c>
    </row>
    <row r="47" spans="1:16">
      <c r="A47" s="436" t="s">
        <v>126</v>
      </c>
      <c r="B47" s="436" t="s">
        <v>195</v>
      </c>
      <c r="C47" s="426">
        <v>1576</v>
      </c>
      <c r="D47" s="427">
        <v>2.1991209097885999E-2</v>
      </c>
      <c r="E47" s="708">
        <v>14822097.73</v>
      </c>
      <c r="F47" s="428">
        <v>2.5387933532723308E-2</v>
      </c>
      <c r="G47" s="426">
        <v>1265</v>
      </c>
      <c r="H47" s="668">
        <v>11934166.630000001</v>
      </c>
      <c r="I47" s="426">
        <v>277</v>
      </c>
      <c r="J47" s="668">
        <v>2495307.67</v>
      </c>
      <c r="K47" s="426">
        <v>34</v>
      </c>
      <c r="L47" s="668">
        <v>392623.43</v>
      </c>
      <c r="M47" s="396">
        <v>1348</v>
      </c>
      <c r="N47" s="701">
        <v>12567791.1</v>
      </c>
      <c r="O47" s="396">
        <v>228</v>
      </c>
      <c r="P47" s="701">
        <v>2254306.63</v>
      </c>
    </row>
    <row r="48" spans="1:16">
      <c r="A48" s="433" t="s">
        <v>126</v>
      </c>
      <c r="B48" s="433" t="s">
        <v>784</v>
      </c>
      <c r="C48" s="420">
        <v>1306</v>
      </c>
      <c r="D48" s="421">
        <v>1.822367962045629E-2</v>
      </c>
      <c r="E48" s="722">
        <v>11026078.59</v>
      </c>
      <c r="F48" s="422">
        <v>1.8885946879362771E-2</v>
      </c>
      <c r="G48" s="423">
        <v>1295</v>
      </c>
      <c r="H48" s="675">
        <v>10912965</v>
      </c>
      <c r="I48" s="423">
        <v>2</v>
      </c>
      <c r="J48" s="675">
        <v>48328.86</v>
      </c>
      <c r="K48" s="423">
        <v>9</v>
      </c>
      <c r="L48" s="675">
        <v>64784.73</v>
      </c>
      <c r="M48" s="424">
        <v>1170</v>
      </c>
      <c r="N48" s="700">
        <v>9667444.0600000005</v>
      </c>
      <c r="O48" s="424">
        <v>136</v>
      </c>
      <c r="P48" s="700">
        <v>1358634.53</v>
      </c>
    </row>
    <row r="49" spans="1:16">
      <c r="A49" s="436"/>
      <c r="B49" s="436" t="s">
        <v>196</v>
      </c>
      <c r="C49" s="426">
        <v>1840</v>
      </c>
      <c r="D49" s="427">
        <v>2.567501569803949E-2</v>
      </c>
      <c r="E49" s="708">
        <v>21348656.629999999</v>
      </c>
      <c r="F49" s="428">
        <v>3.6566907424875866E-2</v>
      </c>
      <c r="G49" s="426">
        <v>1718</v>
      </c>
      <c r="H49" s="668">
        <v>19676885.32</v>
      </c>
      <c r="I49" s="426">
        <v>80</v>
      </c>
      <c r="J49" s="668">
        <v>1168321.5</v>
      </c>
      <c r="K49" s="426">
        <v>42</v>
      </c>
      <c r="L49" s="668">
        <v>503449.81</v>
      </c>
      <c r="M49" s="396">
        <v>1531</v>
      </c>
      <c r="N49" s="701">
        <v>17542358.149999999</v>
      </c>
      <c r="O49" s="396">
        <v>309</v>
      </c>
      <c r="P49" s="701">
        <v>3806298.48</v>
      </c>
    </row>
    <row r="50" spans="1:16">
      <c r="A50" s="433" t="s">
        <v>126</v>
      </c>
      <c r="B50" s="433" t="s">
        <v>197</v>
      </c>
      <c r="C50" s="420">
        <v>254</v>
      </c>
      <c r="D50" s="421">
        <v>3.544268471359799E-3</v>
      </c>
      <c r="E50" s="722">
        <v>4928156.53</v>
      </c>
      <c r="F50" s="422">
        <v>8.441160806088973E-3</v>
      </c>
      <c r="G50" s="423">
        <v>234</v>
      </c>
      <c r="H50" s="675">
        <v>4479873.8</v>
      </c>
      <c r="I50" s="423">
        <v>16</v>
      </c>
      <c r="J50" s="675">
        <v>359179.94</v>
      </c>
      <c r="K50" s="423">
        <v>4</v>
      </c>
      <c r="L50" s="675">
        <v>89102.79</v>
      </c>
      <c r="M50" s="424">
        <v>225</v>
      </c>
      <c r="N50" s="700">
        <v>4392305.67</v>
      </c>
      <c r="O50" s="424">
        <v>29</v>
      </c>
      <c r="P50" s="700">
        <v>535850.86</v>
      </c>
    </row>
    <row r="51" spans="1:16">
      <c r="A51" s="436"/>
      <c r="B51" s="436" t="s">
        <v>675</v>
      </c>
      <c r="C51" s="426">
        <v>442</v>
      </c>
      <c r="D51" s="427">
        <v>6.1675852926812253E-3</v>
      </c>
      <c r="E51" s="708">
        <v>9467334.5800000001</v>
      </c>
      <c r="F51" s="428">
        <v>1.6216062356855944E-2</v>
      </c>
      <c r="G51" s="426">
        <v>429</v>
      </c>
      <c r="H51" s="668">
        <v>9190797.8300000001</v>
      </c>
      <c r="I51" s="426">
        <v>10</v>
      </c>
      <c r="J51" s="668">
        <v>219367.76</v>
      </c>
      <c r="K51" s="426">
        <v>3</v>
      </c>
      <c r="L51" s="668">
        <v>57168.99</v>
      </c>
      <c r="M51" s="396">
        <v>401</v>
      </c>
      <c r="N51" s="701">
        <v>8408008.7200000007</v>
      </c>
      <c r="O51" s="396">
        <v>41</v>
      </c>
      <c r="P51" s="701">
        <v>1059325.8600000001</v>
      </c>
    </row>
    <row r="52" spans="1:16">
      <c r="A52" s="433"/>
      <c r="B52" s="433" t="s">
        <v>199</v>
      </c>
      <c r="C52" s="420">
        <v>11</v>
      </c>
      <c r="D52" s="421">
        <v>1.5349194167306216E-4</v>
      </c>
      <c r="E52" s="722">
        <v>330838</v>
      </c>
      <c r="F52" s="422">
        <v>5.6667371293193556E-4</v>
      </c>
      <c r="G52" s="423">
        <v>10</v>
      </c>
      <c r="H52" s="675">
        <v>282599.98</v>
      </c>
      <c r="I52" s="423">
        <v>1</v>
      </c>
      <c r="J52" s="675">
        <v>48238.02</v>
      </c>
      <c r="K52" s="423">
        <v>0</v>
      </c>
      <c r="L52" s="675">
        <v>0</v>
      </c>
      <c r="M52" s="424">
        <v>11</v>
      </c>
      <c r="N52" s="700">
        <v>330838</v>
      </c>
      <c r="O52" s="424">
        <v>0</v>
      </c>
      <c r="P52" s="700">
        <v>0</v>
      </c>
    </row>
    <row r="53" spans="1:16">
      <c r="A53" s="436" t="s">
        <v>126</v>
      </c>
      <c r="B53" s="436" t="s">
        <v>198</v>
      </c>
      <c r="C53" s="426">
        <v>58</v>
      </c>
      <c r="D53" s="427">
        <v>8.0932114700341866E-4</v>
      </c>
      <c r="E53" s="708">
        <v>723489.28000000003</v>
      </c>
      <c r="F53" s="428">
        <v>1.2392238998061066E-3</v>
      </c>
      <c r="G53" s="426">
        <v>45</v>
      </c>
      <c r="H53" s="668">
        <v>562848.4</v>
      </c>
      <c r="I53" s="426">
        <v>4</v>
      </c>
      <c r="J53" s="668">
        <v>25674.86</v>
      </c>
      <c r="K53" s="426">
        <v>9</v>
      </c>
      <c r="L53" s="668">
        <v>134966.01999999999</v>
      </c>
      <c r="M53" s="396">
        <v>54</v>
      </c>
      <c r="N53" s="701">
        <v>667736.31999999995</v>
      </c>
      <c r="O53" s="396">
        <v>4</v>
      </c>
      <c r="P53" s="701">
        <v>55752.959999999999</v>
      </c>
    </row>
    <row r="54" spans="1:16">
      <c r="A54" s="429" t="s">
        <v>142</v>
      </c>
      <c r="B54" s="429" t="s">
        <v>126</v>
      </c>
      <c r="C54" s="430">
        <v>16036</v>
      </c>
      <c r="D54" s="431">
        <v>0.2237633433335659</v>
      </c>
      <c r="E54" s="725">
        <v>167969067.49000001</v>
      </c>
      <c r="F54" s="432">
        <v>0.28770472295284449</v>
      </c>
      <c r="G54" s="344">
        <v>13721</v>
      </c>
      <c r="H54" s="709">
        <v>146913841.45000002</v>
      </c>
      <c r="I54" s="344">
        <v>1995</v>
      </c>
      <c r="J54" s="709">
        <v>17048627.699999996</v>
      </c>
      <c r="K54" s="344">
        <v>320</v>
      </c>
      <c r="L54" s="709">
        <v>4006598.3400000003</v>
      </c>
      <c r="M54" s="344">
        <v>13177</v>
      </c>
      <c r="N54" s="709">
        <v>138599627.18000001</v>
      </c>
      <c r="O54" s="344">
        <v>2859</v>
      </c>
      <c r="P54" s="709">
        <v>29369440.310000002</v>
      </c>
    </row>
    <row r="55" spans="1:16">
      <c r="A55" s="433" t="s">
        <v>24</v>
      </c>
      <c r="B55" s="433" t="s">
        <v>720</v>
      </c>
      <c r="C55" s="420">
        <v>74</v>
      </c>
      <c r="D55" s="421">
        <v>1.0325821530733272E-3</v>
      </c>
      <c r="E55" s="722">
        <v>654956.19999999995</v>
      </c>
      <c r="F55" s="422">
        <v>1.1218374602125249E-3</v>
      </c>
      <c r="G55" s="423">
        <v>71</v>
      </c>
      <c r="H55" s="675">
        <v>614740.14</v>
      </c>
      <c r="I55" s="423">
        <v>2</v>
      </c>
      <c r="J55" s="675">
        <v>26365.57</v>
      </c>
      <c r="K55" s="423">
        <v>1</v>
      </c>
      <c r="L55" s="675">
        <v>13850.49</v>
      </c>
      <c r="M55" s="424">
        <v>64</v>
      </c>
      <c r="N55" s="700">
        <v>562780.94999999995</v>
      </c>
      <c r="O55" s="424">
        <v>10</v>
      </c>
      <c r="P55" s="700">
        <v>92175.25</v>
      </c>
    </row>
    <row r="56" spans="1:16">
      <c r="A56" s="436" t="s">
        <v>126</v>
      </c>
      <c r="B56" s="436" t="s">
        <v>647</v>
      </c>
      <c r="C56" s="426">
        <v>862</v>
      </c>
      <c r="D56" s="427">
        <v>1.2028186702016327E-2</v>
      </c>
      <c r="E56" s="708">
        <v>3907380.41</v>
      </c>
      <c r="F56" s="428">
        <v>6.6927310791753325E-3</v>
      </c>
      <c r="G56" s="426">
        <v>822</v>
      </c>
      <c r="H56" s="668">
        <v>3744274.47</v>
      </c>
      <c r="I56" s="426">
        <v>30</v>
      </c>
      <c r="J56" s="668">
        <v>123514.36</v>
      </c>
      <c r="K56" s="426">
        <v>10</v>
      </c>
      <c r="L56" s="668">
        <v>39591.58</v>
      </c>
      <c r="M56" s="396">
        <v>837</v>
      </c>
      <c r="N56" s="701">
        <v>3815712.59</v>
      </c>
      <c r="O56" s="396">
        <v>25</v>
      </c>
      <c r="P56" s="701">
        <v>91667.82</v>
      </c>
    </row>
    <row r="57" spans="1:16">
      <c r="A57" s="433"/>
      <c r="B57" s="433" t="s">
        <v>721</v>
      </c>
      <c r="C57" s="420">
        <v>1024</v>
      </c>
      <c r="D57" s="421">
        <v>1.428870438847415E-2</v>
      </c>
      <c r="E57" s="722">
        <v>7596024.3799999999</v>
      </c>
      <c r="F57" s="422">
        <v>1.3010800872137129E-2</v>
      </c>
      <c r="G57" s="423">
        <v>980</v>
      </c>
      <c r="H57" s="675">
        <v>7179647.71</v>
      </c>
      <c r="I57" s="423">
        <v>16</v>
      </c>
      <c r="J57" s="675">
        <v>155911.70000000001</v>
      </c>
      <c r="K57" s="423">
        <v>28</v>
      </c>
      <c r="L57" s="675">
        <v>260464.97</v>
      </c>
      <c r="M57" s="424">
        <v>938</v>
      </c>
      <c r="N57" s="700">
        <v>6894116.6500000004</v>
      </c>
      <c r="O57" s="424">
        <v>86</v>
      </c>
      <c r="P57" s="700">
        <v>701907.73</v>
      </c>
    </row>
    <row r="58" spans="1:16">
      <c r="A58" s="436" t="s">
        <v>126</v>
      </c>
      <c r="B58" s="436" t="s">
        <v>791</v>
      </c>
      <c r="C58" s="426">
        <v>1133</v>
      </c>
      <c r="D58" s="427">
        <v>1.5809669992325404E-2</v>
      </c>
      <c r="E58" s="708">
        <v>9102290.0900000017</v>
      </c>
      <c r="F58" s="428">
        <v>1.5590798280378501E-2</v>
      </c>
      <c r="G58" s="426">
        <v>1125</v>
      </c>
      <c r="H58" s="668">
        <v>9011538.3100000005</v>
      </c>
      <c r="I58" s="426">
        <v>3</v>
      </c>
      <c r="J58" s="668">
        <v>41642.47</v>
      </c>
      <c r="K58" s="426">
        <v>5</v>
      </c>
      <c r="L58" s="668">
        <v>49109.31</v>
      </c>
      <c r="M58" s="396">
        <v>1037</v>
      </c>
      <c r="N58" s="701">
        <v>8440817.2300000004</v>
      </c>
      <c r="O58" s="396">
        <v>96</v>
      </c>
      <c r="P58" s="701">
        <v>661472.86</v>
      </c>
    </row>
    <row r="59" spans="1:16">
      <c r="A59" s="433" t="s">
        <v>126</v>
      </c>
      <c r="B59" s="433" t="s">
        <v>775</v>
      </c>
      <c r="C59" s="420">
        <v>3225</v>
      </c>
      <c r="D59" s="421">
        <v>4.5001046535965955E-2</v>
      </c>
      <c r="E59" s="722">
        <v>17632879.579999998</v>
      </c>
      <c r="F59" s="422">
        <v>3.0202362912604679E-2</v>
      </c>
      <c r="G59" s="423">
        <v>3146</v>
      </c>
      <c r="H59" s="675">
        <v>16920864.239999998</v>
      </c>
      <c r="I59" s="423">
        <v>34</v>
      </c>
      <c r="J59" s="675">
        <v>312341.93</v>
      </c>
      <c r="K59" s="423">
        <v>45</v>
      </c>
      <c r="L59" s="675">
        <v>399673.41</v>
      </c>
      <c r="M59" s="424">
        <v>3086</v>
      </c>
      <c r="N59" s="700">
        <v>16593933.060000001</v>
      </c>
      <c r="O59" s="424">
        <v>139</v>
      </c>
      <c r="P59" s="700">
        <v>1038946.52</v>
      </c>
    </row>
    <row r="60" spans="1:16">
      <c r="A60" s="436" t="s">
        <v>126</v>
      </c>
      <c r="B60" s="436" t="s">
        <v>722</v>
      </c>
      <c r="C60" s="426">
        <v>1018</v>
      </c>
      <c r="D60" s="427">
        <v>1.4204981511197935E-2</v>
      </c>
      <c r="E60" s="708">
        <v>4117184.32</v>
      </c>
      <c r="F60" s="428">
        <v>7.0520923395726793E-3</v>
      </c>
      <c r="G60" s="426">
        <v>976</v>
      </c>
      <c r="H60" s="668">
        <v>3924248.13</v>
      </c>
      <c r="I60" s="426">
        <v>23</v>
      </c>
      <c r="J60" s="668">
        <v>110586.21</v>
      </c>
      <c r="K60" s="426">
        <v>19</v>
      </c>
      <c r="L60" s="668">
        <v>82349.98</v>
      </c>
      <c r="M60" s="396">
        <v>865</v>
      </c>
      <c r="N60" s="701">
        <v>3541694.14</v>
      </c>
      <c r="O60" s="396">
        <v>153</v>
      </c>
      <c r="P60" s="701">
        <v>575490.18000000005</v>
      </c>
    </row>
    <row r="61" spans="1:16">
      <c r="A61" s="433"/>
      <c r="B61" s="433" t="s">
        <v>723</v>
      </c>
      <c r="C61" s="420">
        <v>2076</v>
      </c>
      <c r="D61" s="421">
        <v>2.896811553757064E-2</v>
      </c>
      <c r="E61" s="722">
        <v>12677965.060000001</v>
      </c>
      <c r="F61" s="422">
        <v>2.1715369857669156E-2</v>
      </c>
      <c r="G61" s="423">
        <v>1998</v>
      </c>
      <c r="H61" s="675">
        <v>12130258.390000001</v>
      </c>
      <c r="I61" s="423">
        <v>39</v>
      </c>
      <c r="J61" s="675">
        <v>259621.81</v>
      </c>
      <c r="K61" s="423">
        <v>39</v>
      </c>
      <c r="L61" s="675">
        <v>288084.86</v>
      </c>
      <c r="M61" s="424">
        <v>1803</v>
      </c>
      <c r="N61" s="700">
        <v>10894090.07</v>
      </c>
      <c r="O61" s="424">
        <v>273</v>
      </c>
      <c r="P61" s="700">
        <v>1783874.99</v>
      </c>
    </row>
    <row r="62" spans="1:16">
      <c r="A62" s="436"/>
      <c r="B62" s="436" t="s">
        <v>724</v>
      </c>
      <c r="C62" s="426">
        <v>1</v>
      </c>
      <c r="D62" s="427">
        <v>1.3953812879369287E-5</v>
      </c>
      <c r="E62" s="708">
        <v>3598.55</v>
      </c>
      <c r="F62" s="428">
        <v>6.1637529233982086E-6</v>
      </c>
      <c r="G62" s="426">
        <v>0</v>
      </c>
      <c r="H62" s="668">
        <v>0</v>
      </c>
      <c r="I62" s="426">
        <v>1</v>
      </c>
      <c r="J62" s="668">
        <v>3598.55</v>
      </c>
      <c r="K62" s="426">
        <v>0</v>
      </c>
      <c r="L62" s="668">
        <v>0</v>
      </c>
      <c r="M62" s="396">
        <v>1</v>
      </c>
      <c r="N62" s="701">
        <v>3598.55</v>
      </c>
      <c r="O62" s="396">
        <v>0</v>
      </c>
      <c r="P62" s="701">
        <v>0</v>
      </c>
    </row>
    <row r="63" spans="1:16">
      <c r="A63" s="433"/>
      <c r="B63" s="433" t="s">
        <v>776</v>
      </c>
      <c r="C63" s="420">
        <v>3</v>
      </c>
      <c r="D63" s="421">
        <v>4.1861438638107862E-5</v>
      </c>
      <c r="E63" s="722">
        <v>4963.5200000000004</v>
      </c>
      <c r="F63" s="422">
        <v>8.5017328952899028E-6</v>
      </c>
      <c r="G63" s="423">
        <v>3</v>
      </c>
      <c r="H63" s="675">
        <v>4963.5200000000004</v>
      </c>
      <c r="I63" s="423">
        <v>0</v>
      </c>
      <c r="J63" s="675">
        <v>0</v>
      </c>
      <c r="K63" s="423">
        <v>0</v>
      </c>
      <c r="L63" s="675">
        <v>0</v>
      </c>
      <c r="M63" s="424">
        <v>2</v>
      </c>
      <c r="N63" s="700">
        <v>3535.82</v>
      </c>
      <c r="O63" s="424">
        <v>1</v>
      </c>
      <c r="P63" s="700">
        <v>1427.7</v>
      </c>
    </row>
    <row r="64" spans="1:16">
      <c r="A64" s="436"/>
      <c r="B64" s="436" t="s">
        <v>725</v>
      </c>
      <c r="C64" s="426">
        <v>345</v>
      </c>
      <c r="D64" s="427">
        <v>4.8140654433824039E-3</v>
      </c>
      <c r="E64" s="708">
        <v>3270947.8899999997</v>
      </c>
      <c r="F64" s="428">
        <v>5.6026217835713548E-3</v>
      </c>
      <c r="G64" s="426">
        <v>337</v>
      </c>
      <c r="H64" s="668">
        <v>3181650.54</v>
      </c>
      <c r="I64" s="426">
        <v>6</v>
      </c>
      <c r="J64" s="668">
        <v>58693.82</v>
      </c>
      <c r="K64" s="426">
        <v>2</v>
      </c>
      <c r="L64" s="668">
        <v>30603.53</v>
      </c>
      <c r="M64" s="396">
        <v>256</v>
      </c>
      <c r="N64" s="701">
        <v>2434299.7200000002</v>
      </c>
      <c r="O64" s="396">
        <v>89</v>
      </c>
      <c r="P64" s="701">
        <v>836648.17</v>
      </c>
    </row>
    <row r="65" spans="1:16">
      <c r="A65" s="429" t="s">
        <v>143</v>
      </c>
      <c r="B65" s="429" t="s">
        <v>126</v>
      </c>
      <c r="C65" s="430">
        <v>9761</v>
      </c>
      <c r="D65" s="431">
        <v>0.13620316751552361</v>
      </c>
      <c r="E65" s="725">
        <v>58968190.000000015</v>
      </c>
      <c r="F65" s="432">
        <v>0.10100328007114007</v>
      </c>
      <c r="G65" s="344">
        <v>9458</v>
      </c>
      <c r="H65" s="709">
        <v>56712185.45000001</v>
      </c>
      <c r="I65" s="344">
        <v>154</v>
      </c>
      <c r="J65" s="709">
        <v>1092276.4200000002</v>
      </c>
      <c r="K65" s="344">
        <v>149</v>
      </c>
      <c r="L65" s="709">
        <v>1163728.1300000001</v>
      </c>
      <c r="M65" s="344">
        <v>8889</v>
      </c>
      <c r="N65" s="709">
        <v>53184578.780000001</v>
      </c>
      <c r="O65" s="344">
        <v>872</v>
      </c>
      <c r="P65" s="709">
        <v>5783611.2200000007</v>
      </c>
    </row>
    <row r="66" spans="1:16">
      <c r="A66" s="433" t="s">
        <v>25</v>
      </c>
      <c r="B66" s="433" t="s">
        <v>726</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774</v>
      </c>
      <c r="C67" s="426">
        <v>3</v>
      </c>
      <c r="D67" s="427">
        <v>4.1861438638107862E-5</v>
      </c>
      <c r="E67" s="708">
        <v>5533.42</v>
      </c>
      <c r="F67" s="428">
        <v>9.4778823974628992E-6</v>
      </c>
      <c r="G67" s="426">
        <v>3</v>
      </c>
      <c r="H67" s="668">
        <v>5533.42</v>
      </c>
      <c r="I67" s="426">
        <v>0</v>
      </c>
      <c r="J67" s="668">
        <v>0</v>
      </c>
      <c r="K67" s="426">
        <v>0</v>
      </c>
      <c r="L67" s="668">
        <v>0</v>
      </c>
      <c r="M67" s="396">
        <v>3</v>
      </c>
      <c r="N67" s="701">
        <v>5533.42</v>
      </c>
      <c r="O67" s="396">
        <v>0</v>
      </c>
      <c r="P67" s="701">
        <v>0</v>
      </c>
    </row>
    <row r="68" spans="1:16">
      <c r="A68" s="433" t="s">
        <v>126</v>
      </c>
      <c r="B68" s="433" t="s">
        <v>785</v>
      </c>
      <c r="C68" s="420">
        <v>808</v>
      </c>
      <c r="D68" s="421">
        <v>1.1274680806530385E-2</v>
      </c>
      <c r="E68" s="722">
        <v>6560182.4199999999</v>
      </c>
      <c r="F68" s="422">
        <v>1.1236565719331546E-2</v>
      </c>
      <c r="G68" s="423">
        <v>808</v>
      </c>
      <c r="H68" s="675">
        <v>6560182.4199999999</v>
      </c>
      <c r="I68" s="423">
        <v>0</v>
      </c>
      <c r="J68" s="675">
        <v>0</v>
      </c>
      <c r="K68" s="423">
        <v>0</v>
      </c>
      <c r="L68" s="675">
        <v>0</v>
      </c>
      <c r="M68" s="424">
        <v>727</v>
      </c>
      <c r="N68" s="700">
        <v>5800656.5</v>
      </c>
      <c r="O68" s="424">
        <v>81</v>
      </c>
      <c r="P68" s="700">
        <v>759525.92</v>
      </c>
    </row>
    <row r="69" spans="1:16">
      <c r="A69" s="436"/>
      <c r="B69" s="436" t="s">
        <v>727</v>
      </c>
      <c r="C69" s="426">
        <v>1523</v>
      </c>
      <c r="D69" s="427">
        <v>2.1251657015279424E-2</v>
      </c>
      <c r="E69" s="708">
        <v>6661546.7600000007</v>
      </c>
      <c r="F69" s="428">
        <v>1.1410186968724589E-2</v>
      </c>
      <c r="G69" s="426">
        <v>1497</v>
      </c>
      <c r="H69" s="668">
        <v>6522713.6500000004</v>
      </c>
      <c r="I69" s="426">
        <v>11</v>
      </c>
      <c r="J69" s="668">
        <v>72756.320000000007</v>
      </c>
      <c r="K69" s="426">
        <v>15</v>
      </c>
      <c r="L69" s="668">
        <v>66076.789999999994</v>
      </c>
      <c r="M69" s="396">
        <v>1290</v>
      </c>
      <c r="N69" s="701">
        <v>5647012.75</v>
      </c>
      <c r="O69" s="396">
        <v>233</v>
      </c>
      <c r="P69" s="701">
        <v>1014534.01</v>
      </c>
    </row>
    <row r="70" spans="1:16">
      <c r="A70" s="433" t="s">
        <v>126</v>
      </c>
      <c r="B70" s="433" t="s">
        <v>738</v>
      </c>
      <c r="C70" s="420">
        <v>817</v>
      </c>
      <c r="D70" s="421">
        <v>1.1400265122444709E-2</v>
      </c>
      <c r="E70" s="722">
        <v>4912576.84</v>
      </c>
      <c r="F70" s="422">
        <v>8.4144752355721983E-3</v>
      </c>
      <c r="G70" s="423">
        <v>804</v>
      </c>
      <c r="H70" s="675">
        <v>4822310.53</v>
      </c>
      <c r="I70" s="423">
        <v>6</v>
      </c>
      <c r="J70" s="675">
        <v>49000.52</v>
      </c>
      <c r="K70" s="423">
        <v>7</v>
      </c>
      <c r="L70" s="675">
        <v>41265.79</v>
      </c>
      <c r="M70" s="424">
        <v>750</v>
      </c>
      <c r="N70" s="700">
        <v>4475528.28</v>
      </c>
      <c r="O70" s="424">
        <v>67</v>
      </c>
      <c r="P70" s="700">
        <v>437048.56</v>
      </c>
    </row>
    <row r="71" spans="1:16">
      <c r="A71" s="436" t="s">
        <v>126</v>
      </c>
      <c r="B71" s="436" t="s">
        <v>648</v>
      </c>
      <c r="C71" s="426">
        <v>1581</v>
      </c>
      <c r="D71" s="427">
        <v>2.2060978162282845E-2</v>
      </c>
      <c r="E71" s="708">
        <v>12820792.230000002</v>
      </c>
      <c r="F71" s="428">
        <v>2.1960010445302568E-2</v>
      </c>
      <c r="G71" s="426">
        <v>1569</v>
      </c>
      <c r="H71" s="668">
        <v>12721744.800000001</v>
      </c>
      <c r="I71" s="426">
        <v>4</v>
      </c>
      <c r="J71" s="668">
        <v>39068.800000000003</v>
      </c>
      <c r="K71" s="426">
        <v>8</v>
      </c>
      <c r="L71" s="668">
        <v>59978.63</v>
      </c>
      <c r="M71" s="396">
        <v>1290</v>
      </c>
      <c r="N71" s="701">
        <v>10292483.32</v>
      </c>
      <c r="O71" s="396">
        <v>291</v>
      </c>
      <c r="P71" s="701">
        <v>2528308.91</v>
      </c>
    </row>
    <row r="72" spans="1:16" ht="12" customHeight="1">
      <c r="A72" s="433" t="s">
        <v>126</v>
      </c>
      <c r="B72" s="433" t="s">
        <v>728</v>
      </c>
      <c r="C72" s="420">
        <v>1464</v>
      </c>
      <c r="D72" s="421">
        <v>2.0428382055396637E-2</v>
      </c>
      <c r="E72" s="722">
        <v>15048340.27</v>
      </c>
      <c r="F72" s="422">
        <v>2.577545159342054E-2</v>
      </c>
      <c r="G72" s="423">
        <v>1457</v>
      </c>
      <c r="H72" s="675">
        <v>14949559.109999999</v>
      </c>
      <c r="I72" s="423">
        <v>6</v>
      </c>
      <c r="J72" s="675">
        <v>83453.25</v>
      </c>
      <c r="K72" s="423">
        <v>1</v>
      </c>
      <c r="L72" s="675">
        <v>15327.91</v>
      </c>
      <c r="M72" s="424">
        <v>1019</v>
      </c>
      <c r="N72" s="700">
        <v>10412755.189999999</v>
      </c>
      <c r="O72" s="424">
        <v>445</v>
      </c>
      <c r="P72" s="700">
        <v>4635585.08</v>
      </c>
    </row>
    <row r="73" spans="1:16">
      <c r="A73" s="436"/>
      <c r="B73" s="436" t="s">
        <v>729</v>
      </c>
      <c r="C73" s="426">
        <v>3965</v>
      </c>
      <c r="D73" s="427">
        <v>5.5326868066699224E-2</v>
      </c>
      <c r="E73" s="708">
        <v>31538695.050000001</v>
      </c>
      <c r="F73" s="428">
        <v>5.4020848345750959E-2</v>
      </c>
      <c r="G73" s="426">
        <v>3937</v>
      </c>
      <c r="H73" s="668">
        <v>31248548.260000002</v>
      </c>
      <c r="I73" s="426">
        <v>20</v>
      </c>
      <c r="J73" s="668">
        <v>251217.63</v>
      </c>
      <c r="K73" s="426">
        <v>8</v>
      </c>
      <c r="L73" s="668">
        <v>38929.160000000003</v>
      </c>
      <c r="M73" s="396">
        <v>2583</v>
      </c>
      <c r="N73" s="701">
        <v>19954031.77</v>
      </c>
      <c r="O73" s="396">
        <v>1382</v>
      </c>
      <c r="P73" s="701">
        <v>11584663.279999999</v>
      </c>
    </row>
    <row r="74" spans="1:16" ht="12" customHeight="1">
      <c r="A74" s="433" t="s">
        <v>126</v>
      </c>
      <c r="B74" s="433" t="s">
        <v>730</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731</v>
      </c>
      <c r="C75" s="426">
        <v>374</v>
      </c>
      <c r="D75" s="427">
        <v>5.2187260168841138E-3</v>
      </c>
      <c r="E75" s="708">
        <v>2386198.1399999997</v>
      </c>
      <c r="F75" s="428">
        <v>4.0871839383174796E-3</v>
      </c>
      <c r="G75" s="426">
        <v>357</v>
      </c>
      <c r="H75" s="668">
        <v>2290179.19</v>
      </c>
      <c r="I75" s="426">
        <v>11</v>
      </c>
      <c r="J75" s="668">
        <v>58346.78</v>
      </c>
      <c r="K75" s="426">
        <v>6</v>
      </c>
      <c r="L75" s="668">
        <v>37672.17</v>
      </c>
      <c r="M75" s="396">
        <v>302</v>
      </c>
      <c r="N75" s="701">
        <v>1949319.27</v>
      </c>
      <c r="O75" s="396">
        <v>72</v>
      </c>
      <c r="P75" s="701">
        <v>436878.87</v>
      </c>
    </row>
    <row r="76" spans="1:16" ht="12" customHeight="1">
      <c r="A76" s="433"/>
      <c r="B76" s="433" t="s">
        <v>732</v>
      </c>
      <c r="C76" s="420">
        <v>1391</v>
      </c>
      <c r="D76" s="421">
        <v>1.940975371520268E-2</v>
      </c>
      <c r="E76" s="722">
        <v>13640213.24</v>
      </c>
      <c r="F76" s="422">
        <v>2.3363550383855985E-2</v>
      </c>
      <c r="G76" s="423">
        <v>1384</v>
      </c>
      <c r="H76" s="675">
        <v>13515259.689999999</v>
      </c>
      <c r="I76" s="423">
        <v>7</v>
      </c>
      <c r="J76" s="675">
        <v>124953.55</v>
      </c>
      <c r="K76" s="423">
        <v>0</v>
      </c>
      <c r="L76" s="675">
        <v>0</v>
      </c>
      <c r="M76" s="424">
        <v>950</v>
      </c>
      <c r="N76" s="700">
        <v>9255877.4700000007</v>
      </c>
      <c r="O76" s="424">
        <v>441</v>
      </c>
      <c r="P76" s="700">
        <v>4384335.7699999996</v>
      </c>
    </row>
    <row r="77" spans="1:16" ht="12" customHeight="1">
      <c r="A77" s="436"/>
      <c r="B77" s="436" t="s">
        <v>802</v>
      </c>
      <c r="C77" s="426">
        <v>0</v>
      </c>
      <c r="D77" s="427">
        <v>0</v>
      </c>
      <c r="E77" s="708">
        <v>0</v>
      </c>
      <c r="F77" s="428">
        <v>0</v>
      </c>
      <c r="G77" s="426">
        <v>0</v>
      </c>
      <c r="H77" s="668">
        <v>0</v>
      </c>
      <c r="I77" s="426">
        <v>0</v>
      </c>
      <c r="J77" s="668">
        <v>0</v>
      </c>
      <c r="K77" s="426">
        <v>0</v>
      </c>
      <c r="L77" s="668">
        <v>0</v>
      </c>
      <c r="M77" s="396">
        <v>0</v>
      </c>
      <c r="N77" s="701">
        <v>0</v>
      </c>
      <c r="O77" s="396">
        <v>0</v>
      </c>
      <c r="P77" s="701">
        <v>0</v>
      </c>
    </row>
    <row r="78" spans="1:16">
      <c r="A78" s="329" t="s">
        <v>144</v>
      </c>
      <c r="B78" s="329" t="s">
        <v>126</v>
      </c>
      <c r="C78" s="267">
        <v>11926</v>
      </c>
      <c r="D78" s="330">
        <v>0.16641317239935813</v>
      </c>
      <c r="E78" s="674">
        <v>93574078.36999999</v>
      </c>
      <c r="F78" s="330">
        <v>0.16027775051267329</v>
      </c>
      <c r="G78" s="345">
        <v>11816</v>
      </c>
      <c r="H78" s="676">
        <v>92636031.069999993</v>
      </c>
      <c r="I78" s="345">
        <v>65</v>
      </c>
      <c r="J78" s="676">
        <v>678796.85000000009</v>
      </c>
      <c r="K78" s="345">
        <v>45</v>
      </c>
      <c r="L78" s="676">
        <v>259250.45</v>
      </c>
      <c r="M78" s="344">
        <v>8914</v>
      </c>
      <c r="N78" s="711">
        <v>67793197.970000014</v>
      </c>
      <c r="O78" s="344">
        <v>3012</v>
      </c>
      <c r="P78" s="711">
        <v>25780880.399999999</v>
      </c>
    </row>
    <row r="79" spans="1:16">
      <c r="A79" s="329" t="s">
        <v>237</v>
      </c>
      <c r="B79" s="329"/>
      <c r="C79" s="267">
        <v>346</v>
      </c>
      <c r="D79" s="330">
        <v>4.8280192562617733E-3</v>
      </c>
      <c r="E79" s="674">
        <v>2045534.42</v>
      </c>
      <c r="F79" s="330">
        <v>3.5036803048968776E-3</v>
      </c>
      <c r="G79" s="344">
        <v>334</v>
      </c>
      <c r="H79" s="711">
        <v>1853287</v>
      </c>
      <c r="I79" s="344">
        <v>12</v>
      </c>
      <c r="J79" s="711">
        <v>192247.42</v>
      </c>
      <c r="K79" s="344">
        <v>0</v>
      </c>
      <c r="L79" s="711">
        <v>0</v>
      </c>
      <c r="M79" s="344">
        <v>248</v>
      </c>
      <c r="N79" s="711">
        <v>1004765.17</v>
      </c>
      <c r="O79" s="344">
        <v>98</v>
      </c>
      <c r="P79" s="711">
        <v>1040769.25</v>
      </c>
    </row>
    <row r="80" spans="1:16" ht="15.75" customHeight="1">
      <c r="A80" s="329" t="s">
        <v>15</v>
      </c>
      <c r="B80" s="329" t="s">
        <v>126</v>
      </c>
      <c r="C80" s="267">
        <v>71665</v>
      </c>
      <c r="D80" s="330">
        <v>1</v>
      </c>
      <c r="E80" s="674">
        <v>583824505.09000003</v>
      </c>
      <c r="F80" s="330">
        <v>1</v>
      </c>
      <c r="G80" s="345">
        <v>67781</v>
      </c>
      <c r="H80" s="676">
        <v>549972560.84000003</v>
      </c>
      <c r="I80" s="345">
        <v>3122</v>
      </c>
      <c r="J80" s="676">
        <v>26139285.73</v>
      </c>
      <c r="K80" s="345">
        <v>762</v>
      </c>
      <c r="L80" s="676">
        <v>7712658.5200000005</v>
      </c>
      <c r="M80" s="344">
        <v>57362</v>
      </c>
      <c r="N80" s="711">
        <v>460348799.10999995</v>
      </c>
      <c r="O80" s="344">
        <v>14303</v>
      </c>
      <c r="P80" s="711">
        <v>123475705.97999999</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xQY8020JY37+DjSBb9jrPXE6PGfsZ1+s98c5EwoS73jMOCR8LjasTToyrUuGDlsSVqfP85aw9jj5MZgKEd0j7A==" saltValue="L3E6SKBrjzl0pMzRhyxxq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498</v>
      </c>
    </row>
    <row r="6" spans="1:15">
      <c r="G6" s="523"/>
      <c r="H6" s="55"/>
      <c r="I6" s="523"/>
      <c r="J6" s="55"/>
      <c r="K6" s="523"/>
      <c r="L6" s="55"/>
    </row>
    <row r="7" spans="1:15">
      <c r="B7" s="1140" t="s">
        <v>220</v>
      </c>
      <c r="C7" s="1141"/>
      <c r="D7" s="1141"/>
      <c r="E7" s="1141"/>
      <c r="F7" s="1146" t="s">
        <v>188</v>
      </c>
      <c r="G7" s="1146"/>
      <c r="H7" s="1146"/>
      <c r="I7" s="1146"/>
      <c r="J7" s="1146"/>
      <c r="K7" s="1146"/>
      <c r="L7" s="1146" t="s">
        <v>189</v>
      </c>
      <c r="M7" s="1146"/>
      <c r="N7" s="1146"/>
      <c r="O7" s="1146"/>
    </row>
    <row r="8" spans="1:15">
      <c r="B8" s="1179"/>
      <c r="C8" s="1180"/>
      <c r="D8" s="1180"/>
      <c r="E8" s="1180"/>
      <c r="F8" s="1162" t="s">
        <v>186</v>
      </c>
      <c r="G8" s="1161"/>
      <c r="H8" s="1162" t="s">
        <v>187</v>
      </c>
      <c r="I8" s="1161"/>
      <c r="J8" s="1129" t="s">
        <v>499</v>
      </c>
      <c r="K8" s="1129"/>
      <c r="L8" s="1129" t="s">
        <v>111</v>
      </c>
      <c r="M8" s="1129"/>
      <c r="N8" s="1163" t="s">
        <v>112</v>
      </c>
      <c r="O8" s="1163"/>
    </row>
    <row r="9" spans="1:15" ht="38.25">
      <c r="A9" s="417" t="s">
        <v>770</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c r="A10" s="224" t="s">
        <v>320</v>
      </c>
      <c r="B10" s="364">
        <v>71662</v>
      </c>
      <c r="C10" s="365">
        <v>1</v>
      </c>
      <c r="D10" s="726">
        <v>583811091.50999999</v>
      </c>
      <c r="E10" s="366">
        <v>1</v>
      </c>
      <c r="F10" s="361">
        <v>67779</v>
      </c>
      <c r="G10" s="724">
        <v>549961212.77999997</v>
      </c>
      <c r="H10" s="361">
        <v>3121</v>
      </c>
      <c r="I10" s="724">
        <v>26137220.210000001</v>
      </c>
      <c r="J10" s="361">
        <v>762</v>
      </c>
      <c r="K10" s="724">
        <v>7712658.5199999996</v>
      </c>
      <c r="L10" s="361">
        <v>57359</v>
      </c>
      <c r="M10" s="724">
        <v>460335385.52999997</v>
      </c>
      <c r="N10" s="361">
        <v>14303</v>
      </c>
      <c r="O10" s="724">
        <v>123475705.98</v>
      </c>
    </row>
    <row r="11" spans="1:15">
      <c r="A11" s="225" t="s">
        <v>322</v>
      </c>
      <c r="B11" s="362">
        <v>3</v>
      </c>
      <c r="C11" s="367">
        <v>0</v>
      </c>
      <c r="D11" s="727">
        <v>13413.58</v>
      </c>
      <c r="E11" s="368">
        <v>0</v>
      </c>
      <c r="F11" s="362">
        <v>2</v>
      </c>
      <c r="G11" s="646">
        <v>11348.06</v>
      </c>
      <c r="H11" s="362">
        <v>1</v>
      </c>
      <c r="I11" s="646">
        <v>2065.52</v>
      </c>
      <c r="J11" s="362">
        <v>0</v>
      </c>
      <c r="K11" s="646">
        <v>0</v>
      </c>
      <c r="L11" s="362">
        <v>3</v>
      </c>
      <c r="M11" s="646">
        <v>13413.58</v>
      </c>
      <c r="N11" s="362">
        <v>0</v>
      </c>
      <c r="O11" s="646">
        <v>0</v>
      </c>
    </row>
    <row r="12" spans="1:15">
      <c r="A12" s="369" t="s">
        <v>15</v>
      </c>
      <c r="B12" s="370">
        <v>71665</v>
      </c>
      <c r="C12" s="371">
        <v>1</v>
      </c>
      <c r="D12" s="728">
        <v>583824505.08999991</v>
      </c>
      <c r="E12" s="372">
        <v>1</v>
      </c>
      <c r="F12" s="346">
        <v>67781</v>
      </c>
      <c r="G12" s="709">
        <v>549972560.83999991</v>
      </c>
      <c r="H12" s="346">
        <v>3122</v>
      </c>
      <c r="I12" s="709">
        <v>26139285.73</v>
      </c>
      <c r="J12" s="346">
        <v>762</v>
      </c>
      <c r="K12" s="709">
        <v>7712658.5199999996</v>
      </c>
      <c r="L12" s="346">
        <v>57362</v>
      </c>
      <c r="M12" s="709">
        <v>460348799.10999995</v>
      </c>
      <c r="N12" s="346">
        <v>14303</v>
      </c>
      <c r="O12" s="709">
        <v>123475705.98</v>
      </c>
    </row>
    <row r="13" spans="1:15"/>
    <row r="14" spans="1:15">
      <c r="B14" s="1140" t="s">
        <v>220</v>
      </c>
      <c r="C14" s="1141"/>
      <c r="D14" s="1141"/>
      <c r="E14" s="1141"/>
      <c r="F14" s="1146" t="s">
        <v>189</v>
      </c>
      <c r="G14" s="1146"/>
      <c r="H14" s="1146"/>
      <c r="I14" s="1146"/>
    </row>
    <row r="15" spans="1:15">
      <c r="B15" s="1179"/>
      <c r="C15" s="1180"/>
      <c r="D15" s="1180"/>
      <c r="E15" s="1180"/>
      <c r="F15" s="1129" t="s">
        <v>111</v>
      </c>
      <c r="G15" s="1129"/>
      <c r="H15" s="1163" t="s">
        <v>112</v>
      </c>
      <c r="I15" s="1163"/>
    </row>
    <row r="16" spans="1:15" ht="38.25">
      <c r="A16" s="417" t="s">
        <v>771</v>
      </c>
      <c r="B16" s="340" t="s">
        <v>65</v>
      </c>
      <c r="C16" s="220" t="s">
        <v>185</v>
      </c>
      <c r="D16" s="220" t="s">
        <v>176</v>
      </c>
      <c r="E16" s="373" t="s">
        <v>477</v>
      </c>
      <c r="F16" s="340" t="s">
        <v>65</v>
      </c>
      <c r="G16" s="527" t="s">
        <v>176</v>
      </c>
      <c r="H16" s="340" t="s">
        <v>65</v>
      </c>
      <c r="I16" s="527" t="s">
        <v>176</v>
      </c>
    </row>
    <row r="17" spans="1:9">
      <c r="A17" s="374" t="s">
        <v>500</v>
      </c>
      <c r="B17" s="375">
        <v>67781</v>
      </c>
      <c r="C17" s="376">
        <v>0.94580339077652964</v>
      </c>
      <c r="D17" s="716">
        <v>549972560.83999991</v>
      </c>
      <c r="E17" s="377">
        <v>0.94201691783255737</v>
      </c>
      <c r="F17" s="375">
        <v>53669</v>
      </c>
      <c r="G17" s="730">
        <v>428857058.77999997</v>
      </c>
      <c r="H17" s="375">
        <v>14112</v>
      </c>
      <c r="I17" s="730">
        <v>121115502.06</v>
      </c>
    </row>
    <row r="18" spans="1:9">
      <c r="A18" s="374" t="s">
        <v>501</v>
      </c>
      <c r="B18" s="375">
        <v>3122</v>
      </c>
      <c r="C18" s="376">
        <v>4.3563803809390914E-2</v>
      </c>
      <c r="D18" s="716">
        <v>26139285.73</v>
      </c>
      <c r="E18" s="377">
        <v>4.4772505268463304E-2</v>
      </c>
      <c r="F18" s="375">
        <v>2965</v>
      </c>
      <c r="G18" s="730">
        <v>24206417.09</v>
      </c>
      <c r="H18" s="375">
        <v>157</v>
      </c>
      <c r="I18" s="730">
        <v>1932868.64</v>
      </c>
    </row>
    <row r="19" spans="1:9">
      <c r="A19" s="374" t="s">
        <v>499</v>
      </c>
      <c r="B19" s="375">
        <v>762</v>
      </c>
      <c r="C19" s="376">
        <v>1.0632805414079398E-2</v>
      </c>
      <c r="D19" s="716">
        <v>7712658.5200000005</v>
      </c>
      <c r="E19" s="377">
        <v>1.3210576898979342E-2</v>
      </c>
      <c r="F19" s="375">
        <v>728</v>
      </c>
      <c r="G19" s="730">
        <v>7285323.2400000002</v>
      </c>
      <c r="H19" s="375">
        <v>34</v>
      </c>
      <c r="I19" s="730">
        <v>427335.28</v>
      </c>
    </row>
    <row r="20" spans="1:9">
      <c r="A20" s="369" t="s">
        <v>15</v>
      </c>
      <c r="B20" s="378">
        <v>71665</v>
      </c>
      <c r="C20" s="379">
        <v>1</v>
      </c>
      <c r="D20" s="729">
        <v>583824505.08999991</v>
      </c>
      <c r="E20" s="380">
        <v>1</v>
      </c>
      <c r="F20" s="346">
        <v>57362</v>
      </c>
      <c r="G20" s="709">
        <v>460348799.10999995</v>
      </c>
      <c r="H20" s="346">
        <v>14303</v>
      </c>
      <c r="I20" s="709">
        <v>123475705.98</v>
      </c>
    </row>
    <row r="21" spans="1:9"/>
    <row r="22" spans="1:9">
      <c r="B22" s="1140" t="s">
        <v>220</v>
      </c>
      <c r="C22" s="1141"/>
      <c r="D22" s="1141"/>
      <c r="E22" s="1141"/>
    </row>
    <row r="23" spans="1:9">
      <c r="B23" s="1179"/>
      <c r="C23" s="1180"/>
      <c r="D23" s="1180"/>
      <c r="E23" s="1180"/>
    </row>
    <row r="24" spans="1:9" ht="38.25">
      <c r="A24" s="417" t="s">
        <v>772</v>
      </c>
      <c r="B24" s="226" t="s">
        <v>65</v>
      </c>
      <c r="C24" s="226" t="s">
        <v>185</v>
      </c>
      <c r="D24" s="226" t="s">
        <v>176</v>
      </c>
      <c r="E24" s="265" t="s">
        <v>477</v>
      </c>
    </row>
    <row r="25" spans="1:9" ht="12.75" customHeight="1">
      <c r="A25" s="381" t="s">
        <v>111</v>
      </c>
      <c r="B25" s="364">
        <v>57362</v>
      </c>
      <c r="C25" s="365">
        <v>0.80041861438638107</v>
      </c>
      <c r="D25" s="726">
        <v>460348799.10999995</v>
      </c>
      <c r="E25" s="366">
        <v>0.78850544144089074</v>
      </c>
    </row>
    <row r="26" spans="1:9" ht="12.75" customHeight="1">
      <c r="A26" s="382" t="s">
        <v>112</v>
      </c>
      <c r="B26" s="362">
        <v>14303</v>
      </c>
      <c r="C26" s="367">
        <v>0.19958138561361893</v>
      </c>
      <c r="D26" s="727">
        <v>123475705.98</v>
      </c>
      <c r="E26" s="368">
        <v>0.21149455855910931</v>
      </c>
    </row>
    <row r="27" spans="1:9" ht="12.75" customHeight="1">
      <c r="A27" s="369" t="s">
        <v>15</v>
      </c>
      <c r="B27" s="370">
        <v>71665</v>
      </c>
      <c r="C27" s="371">
        <v>1</v>
      </c>
      <c r="D27" s="728">
        <v>583824505.08999991</v>
      </c>
      <c r="E27" s="372">
        <v>1</v>
      </c>
    </row>
    <row r="28" spans="1:9" ht="1.5" customHeight="1"/>
  </sheetData>
  <sheetProtection algorithmName="SHA-512" hashValue="HShqfdq2frgVR7QOOkep6Z7XlplsM14YAtg4/WjGNgkh19uRXrZtTiOaZItPaaYOolHHtRn63QLJw5ev23CFbg==" saltValue="JTNPdrAtOEVdd+rFKhXDE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520</v>
      </c>
      <c r="B5" s="31"/>
      <c r="C5" s="31"/>
      <c r="D5" s="31"/>
      <c r="E5" s="31"/>
    </row>
    <row r="6" spans="1:15" ht="12" customHeight="1">
      <c r="A6" s="80"/>
      <c r="B6" s="31"/>
      <c r="C6" s="31"/>
      <c r="D6" s="31"/>
      <c r="E6" s="31"/>
    </row>
    <row r="7" spans="1:15" ht="15.75">
      <c r="A7" s="80"/>
      <c r="B7" s="1140" t="s">
        <v>220</v>
      </c>
      <c r="C7" s="1141"/>
      <c r="D7" s="1141"/>
      <c r="E7" s="1141"/>
      <c r="F7" s="1146" t="s">
        <v>188</v>
      </c>
      <c r="G7" s="1147"/>
      <c r="H7" s="1146"/>
      <c r="I7" s="1147"/>
      <c r="J7" s="1146"/>
      <c r="K7" s="1147"/>
      <c r="L7" s="1146" t="s">
        <v>189</v>
      </c>
      <c r="M7" s="1147"/>
      <c r="N7" s="1146"/>
      <c r="O7" s="1147"/>
    </row>
    <row r="8" spans="1:15" ht="15.75">
      <c r="A8" s="80"/>
      <c r="B8" s="1143"/>
      <c r="C8" s="1144"/>
      <c r="D8" s="1144"/>
      <c r="E8" s="1144"/>
      <c r="F8" s="1137" t="s">
        <v>186</v>
      </c>
      <c r="G8" s="1148"/>
      <c r="H8" s="1137" t="s">
        <v>187</v>
      </c>
      <c r="I8" s="1148"/>
      <c r="J8" s="1146" t="s">
        <v>222</v>
      </c>
      <c r="K8" s="1147"/>
      <c r="L8" s="1146" t="s">
        <v>111</v>
      </c>
      <c r="M8" s="1147"/>
      <c r="N8" s="1153" t="s">
        <v>112</v>
      </c>
      <c r="O8" s="1147"/>
    </row>
    <row r="9" spans="1:15" ht="38.25">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c r="A10" s="389" t="s">
        <v>650</v>
      </c>
      <c r="B10" s="797">
        <v>22774</v>
      </c>
      <c r="C10" s="800">
        <v>0.31778413451475618</v>
      </c>
      <c r="D10" s="798">
        <v>234432083.62</v>
      </c>
      <c r="E10" s="800">
        <v>0.40154546713290307</v>
      </c>
      <c r="F10" s="808">
        <v>21113</v>
      </c>
      <c r="G10" s="809">
        <v>219338406.43000001</v>
      </c>
      <c r="H10" s="808">
        <v>1494</v>
      </c>
      <c r="I10" s="809">
        <v>13108571.74</v>
      </c>
      <c r="J10" s="808">
        <v>167</v>
      </c>
      <c r="K10" s="809">
        <v>1985105.45</v>
      </c>
      <c r="L10" s="808">
        <v>14667</v>
      </c>
      <c r="M10" s="809">
        <v>154711521.69999999</v>
      </c>
      <c r="N10" s="808">
        <v>8107</v>
      </c>
      <c r="O10" s="809">
        <v>79720561.920000002</v>
      </c>
    </row>
    <row r="11" spans="1:15">
      <c r="A11" s="393" t="s">
        <v>651</v>
      </c>
      <c r="B11" s="805">
        <v>28558</v>
      </c>
      <c r="C11" s="801">
        <v>0.39849298820902812</v>
      </c>
      <c r="D11" s="803">
        <v>191334207.72</v>
      </c>
      <c r="E11" s="801">
        <v>0.32772555117484264</v>
      </c>
      <c r="F11" s="271">
        <v>26796</v>
      </c>
      <c r="G11" s="705">
        <v>177892175.81999999</v>
      </c>
      <c r="H11" s="271">
        <v>1287</v>
      </c>
      <c r="I11" s="705">
        <v>9518455.1300000008</v>
      </c>
      <c r="J11" s="271">
        <v>475</v>
      </c>
      <c r="K11" s="705">
        <v>3923576.77</v>
      </c>
      <c r="L11" s="271">
        <v>25185</v>
      </c>
      <c r="M11" s="705">
        <v>171182366.83000001</v>
      </c>
      <c r="N11" s="271">
        <v>3373</v>
      </c>
      <c r="O11" s="705">
        <v>20151840.890000001</v>
      </c>
    </row>
    <row r="12" spans="1:15">
      <c r="A12" s="389" t="s">
        <v>652</v>
      </c>
      <c r="B12" s="797">
        <v>11276</v>
      </c>
      <c r="C12" s="800">
        <v>0.15734319402776809</v>
      </c>
      <c r="D12" s="798">
        <v>92734028.689999998</v>
      </c>
      <c r="E12" s="800">
        <v>0.1588388768911036</v>
      </c>
      <c r="F12" s="808">
        <v>11112</v>
      </c>
      <c r="G12" s="809">
        <v>90448014.930000007</v>
      </c>
      <c r="H12" s="808">
        <v>101</v>
      </c>
      <c r="I12" s="809">
        <v>1204790.8500000001</v>
      </c>
      <c r="J12" s="808">
        <v>63</v>
      </c>
      <c r="K12" s="809">
        <v>1081222.9099999999</v>
      </c>
      <c r="L12" s="808">
        <v>9680</v>
      </c>
      <c r="M12" s="809">
        <v>80607935.120000005</v>
      </c>
      <c r="N12" s="808">
        <v>1596</v>
      </c>
      <c r="O12" s="809">
        <v>12126093.57</v>
      </c>
    </row>
    <row r="13" spans="1:15">
      <c r="A13" s="393" t="s">
        <v>653</v>
      </c>
      <c r="B13" s="805">
        <v>8921</v>
      </c>
      <c r="C13" s="801">
        <v>0.12448196469685341</v>
      </c>
      <c r="D13" s="803">
        <v>64439794.219999999</v>
      </c>
      <c r="E13" s="801">
        <v>0.110375281712552</v>
      </c>
      <c r="F13" s="271">
        <v>8639</v>
      </c>
      <c r="G13" s="705">
        <v>61477189.560000002</v>
      </c>
      <c r="H13" s="271">
        <v>227</v>
      </c>
      <c r="I13" s="705">
        <v>2247899.16</v>
      </c>
      <c r="J13" s="271">
        <v>55</v>
      </c>
      <c r="K13" s="705">
        <v>714705.5</v>
      </c>
      <c r="L13" s="271">
        <v>7724</v>
      </c>
      <c r="M13" s="705">
        <v>53189084.780000001</v>
      </c>
      <c r="N13" s="271">
        <v>1197</v>
      </c>
      <c r="O13" s="705">
        <v>11250709.439999999</v>
      </c>
    </row>
    <row r="14" spans="1:15" s="389" customFormat="1">
      <c r="A14" s="389" t="s">
        <v>654</v>
      </c>
      <c r="B14" s="797">
        <v>136</v>
      </c>
      <c r="C14" s="800">
        <v>1.897718551594223E-3</v>
      </c>
      <c r="D14" s="798">
        <v>884390.84</v>
      </c>
      <c r="E14" s="800">
        <v>1.5148230885986293E-3</v>
      </c>
      <c r="F14" s="808">
        <v>121</v>
      </c>
      <c r="G14" s="809">
        <v>816774.1</v>
      </c>
      <c r="H14" s="808">
        <v>13</v>
      </c>
      <c r="I14" s="809">
        <v>59568.85</v>
      </c>
      <c r="J14" s="808">
        <v>2</v>
      </c>
      <c r="K14" s="809">
        <v>8047.89</v>
      </c>
      <c r="L14" s="808">
        <v>106</v>
      </c>
      <c r="M14" s="809">
        <v>657890.68000000005</v>
      </c>
      <c r="N14" s="808">
        <v>30</v>
      </c>
      <c r="O14" s="809">
        <v>226500.16</v>
      </c>
    </row>
    <row r="15" spans="1:1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c r="A16" s="398" t="s">
        <v>15</v>
      </c>
      <c r="B16" s="806">
        <v>71665</v>
      </c>
      <c r="C16" s="802">
        <v>1</v>
      </c>
      <c r="D16" s="804">
        <v>583824505.09000003</v>
      </c>
      <c r="E16" s="802">
        <v>0.99999999999999989</v>
      </c>
      <c r="F16" s="401">
        <v>67781</v>
      </c>
      <c r="G16" s="799">
        <v>549972560.84000003</v>
      </c>
      <c r="H16" s="401">
        <v>3122</v>
      </c>
      <c r="I16" s="799">
        <v>26139285.730000004</v>
      </c>
      <c r="J16" s="401">
        <v>762</v>
      </c>
      <c r="K16" s="799">
        <v>7712658.5199999996</v>
      </c>
      <c r="L16" s="401">
        <v>57362</v>
      </c>
      <c r="M16" s="799">
        <v>460348799.10999995</v>
      </c>
      <c r="N16" s="401">
        <v>14303</v>
      </c>
      <c r="O16" s="799">
        <v>123475705.97999999</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Xp3vqTgJ7IWVPlgEgcdBbETWQrdtDMqgpgHnakBm8G7YTsMq0TFDR6D7y9+UQ5KItLyQEppEx6FHN5MdSocBgA==" saltValue="GYszyEJT79ri3vmsMUZZ/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433</v>
      </c>
      <c r="B7" s="246"/>
      <c r="C7" s="246"/>
      <c r="D7" s="246"/>
      <c r="E7" s="246"/>
    </row>
    <row r="8" spans="1:5" s="106" customFormat="1" ht="15">
      <c r="A8" s="836" t="s">
        <v>279</v>
      </c>
      <c r="B8" s="850">
        <v>45077</v>
      </c>
      <c r="C8" s="107" t="s">
        <v>307</v>
      </c>
      <c r="D8" s="1084" t="s">
        <v>879</v>
      </c>
      <c r="E8" s="1085"/>
    </row>
    <row r="9" spans="1:5" s="106" customFormat="1" ht="30">
      <c r="A9" s="837" t="s">
        <v>306</v>
      </c>
      <c r="B9" s="251" t="s">
        <v>880</v>
      </c>
      <c r="C9" s="108" t="s">
        <v>243</v>
      </c>
      <c r="D9" s="1080" t="s">
        <v>881</v>
      </c>
      <c r="E9" s="1081"/>
    </row>
    <row r="10" spans="1:5" s="106" customFormat="1" ht="30" customHeight="1">
      <c r="A10" s="851" t="s">
        <v>670</v>
      </c>
      <c r="B10" s="994" t="s">
        <v>882</v>
      </c>
      <c r="C10" s="107" t="s">
        <v>308</v>
      </c>
      <c r="D10" s="1084" t="s">
        <v>883</v>
      </c>
      <c r="E10" s="1085"/>
    </row>
    <row r="11" spans="1:5" s="106" customFormat="1" ht="15" customHeight="1">
      <c r="A11" s="837" t="s">
        <v>480</v>
      </c>
      <c r="B11" s="251">
        <v>47229</v>
      </c>
      <c r="C11" s="108" t="s">
        <v>309</v>
      </c>
      <c r="D11" s="1080" t="s">
        <v>884</v>
      </c>
      <c r="E11" s="1081"/>
    </row>
    <row r="12" spans="1:5" s="106" customFormat="1" ht="15">
      <c r="A12" s="836" t="s">
        <v>282</v>
      </c>
      <c r="B12" s="850">
        <v>45103</v>
      </c>
      <c r="C12" s="107" t="s">
        <v>311</v>
      </c>
      <c r="D12" s="1084" t="s">
        <v>885</v>
      </c>
      <c r="E12" s="1085"/>
    </row>
    <row r="13" spans="1:5" s="106" customFormat="1" ht="15" customHeight="1">
      <c r="A13" s="837" t="s">
        <v>257</v>
      </c>
      <c r="B13" s="852">
        <v>7</v>
      </c>
      <c r="C13" s="108" t="s">
        <v>312</v>
      </c>
      <c r="D13" s="1080" t="s">
        <v>885</v>
      </c>
      <c r="E13" s="1081"/>
    </row>
    <row r="14" spans="1:5" s="106" customFormat="1" ht="15">
      <c r="A14" s="836" t="s">
        <v>99</v>
      </c>
      <c r="B14" s="850" t="s">
        <v>100</v>
      </c>
      <c r="C14" s="107" t="s">
        <v>108</v>
      </c>
      <c r="D14" s="1082">
        <v>32</v>
      </c>
      <c r="E14" s="1083"/>
    </row>
    <row r="15" spans="1:5" s="106" customFormat="1" ht="15" customHeight="1">
      <c r="A15" s="837" t="s">
        <v>463</v>
      </c>
      <c r="B15" s="251">
        <v>45343</v>
      </c>
      <c r="C15" s="108"/>
      <c r="D15" s="1080"/>
      <c r="E15" s="1081"/>
    </row>
    <row r="16" spans="1:5" s="106" customFormat="1" ht="15" customHeight="1">
      <c r="A16" s="25"/>
      <c r="B16" s="12"/>
      <c r="C16" s="23"/>
      <c r="D16" s="24"/>
      <c r="E16" s="23"/>
    </row>
    <row r="17" spans="1:5" s="12" customFormat="1" ht="47.2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75">
      <c r="A22" s="25"/>
      <c r="C22" s="23"/>
      <c r="D22" s="24"/>
      <c r="E22" s="23"/>
    </row>
    <row r="23" spans="1:5" ht="47.25">
      <c r="A23" s="254" t="s">
        <v>318</v>
      </c>
      <c r="B23" s="253" t="s">
        <v>65</v>
      </c>
      <c r="C23" s="253" t="s">
        <v>185</v>
      </c>
      <c r="D23" s="114" t="s">
        <v>176</v>
      </c>
      <c r="E23" s="110" t="s">
        <v>467</v>
      </c>
    </row>
    <row r="24" spans="1:5" ht="15">
      <c r="A24" s="838" t="s">
        <v>320</v>
      </c>
      <c r="B24" s="109">
        <v>72785</v>
      </c>
      <c r="C24" s="112">
        <v>0.99995878441501351</v>
      </c>
      <c r="D24" s="634">
        <v>749984110.76000118</v>
      </c>
      <c r="E24" s="112">
        <v>0.99997530208674767</v>
      </c>
    </row>
    <row r="25" spans="1:5" ht="15">
      <c r="A25" s="836" t="s">
        <v>322</v>
      </c>
      <c r="B25" s="109">
        <v>3</v>
      </c>
      <c r="C25" s="112">
        <v>4.121558498653624E-5</v>
      </c>
      <c r="D25" s="634">
        <v>18523.5</v>
      </c>
      <c r="E25" s="112">
        <v>2.4697913252366675E-5</v>
      </c>
    </row>
    <row r="26" spans="1:5" ht="15.75">
      <c r="A26" s="314" t="s">
        <v>15</v>
      </c>
      <c r="B26" s="315">
        <v>72788</v>
      </c>
      <c r="C26" s="316">
        <v>1</v>
      </c>
      <c r="D26" s="635">
        <v>750002634.26000118</v>
      </c>
      <c r="E26" s="316">
        <v>1</v>
      </c>
    </row>
    <row r="27" spans="1:5" ht="0.75" customHeight="1">
      <c r="A27" s="34"/>
      <c r="B27" s="255"/>
      <c r="C27" s="62"/>
      <c r="D27" s="62"/>
      <c r="E27" s="62"/>
    </row>
  </sheetData>
  <sheetProtection algorithmName="SHA-512" hashValue="Y6RoauPgHo3dxH9UccQIPfOEAL8OfZKBRcSkmW7VUkaidoxLlbHRO+P7oM7Zd5gfIAOSRDP0HIoH+66vDBq6UQ==" saltValue="5Voh4gNcaWKCJG6tZmI3dw=="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739</v>
      </c>
      <c r="B5" s="31"/>
      <c r="C5" s="31"/>
      <c r="D5" s="31"/>
      <c r="E5" s="31"/>
    </row>
    <row r="6" spans="1:18" ht="12" customHeight="1">
      <c r="A6" s="80"/>
      <c r="B6" s="31"/>
      <c r="C6" s="31"/>
      <c r="D6" s="31"/>
      <c r="E6" s="31"/>
    </row>
    <row r="7" spans="1:18">
      <c r="B7" s="1140" t="s">
        <v>220</v>
      </c>
      <c r="C7" s="1141"/>
      <c r="D7" s="1141"/>
      <c r="E7" s="1141"/>
      <c r="F7" s="1146" t="s">
        <v>188</v>
      </c>
      <c r="G7" s="1147"/>
      <c r="H7" s="1146"/>
      <c r="I7" s="1147"/>
      <c r="J7" s="1146"/>
      <c r="K7" s="1147"/>
      <c r="L7" s="1146" t="s">
        <v>189</v>
      </c>
      <c r="M7" s="1147"/>
      <c r="N7" s="1146"/>
      <c r="O7" s="1147"/>
    </row>
    <row r="8" spans="1:18">
      <c r="A8" s="238"/>
      <c r="B8" s="1143"/>
      <c r="C8" s="1144"/>
      <c r="D8" s="1144"/>
      <c r="E8" s="1144"/>
      <c r="F8" s="1137" t="s">
        <v>186</v>
      </c>
      <c r="G8" s="1148"/>
      <c r="H8" s="1137" t="s">
        <v>187</v>
      </c>
      <c r="I8" s="1148"/>
      <c r="J8" s="1146" t="s">
        <v>222</v>
      </c>
      <c r="K8" s="1147"/>
      <c r="L8" s="1146" t="s">
        <v>111</v>
      </c>
      <c r="M8" s="1147"/>
      <c r="N8" s="1153" t="s">
        <v>112</v>
      </c>
      <c r="O8" s="1147"/>
    </row>
    <row r="9" spans="1:18" ht="38.25">
      <c r="A9" s="387" t="s">
        <v>773</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c r="A10" s="389" t="s">
        <v>740</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c r="A11" s="393" t="s">
        <v>114</v>
      </c>
      <c r="B11" s="394">
        <v>71665</v>
      </c>
      <c r="C11" s="395">
        <v>1</v>
      </c>
      <c r="D11" s="732">
        <v>583824505.09000003</v>
      </c>
      <c r="E11" s="395">
        <v>1</v>
      </c>
      <c r="F11" s="396">
        <v>67781</v>
      </c>
      <c r="G11" s="698">
        <v>549972560.84000003</v>
      </c>
      <c r="H11" s="396">
        <v>3122</v>
      </c>
      <c r="I11" s="732">
        <v>26139285.73</v>
      </c>
      <c r="J11" s="396">
        <v>762</v>
      </c>
      <c r="K11" s="732">
        <v>7712658.5199999996</v>
      </c>
      <c r="L11" s="396">
        <v>57362</v>
      </c>
      <c r="M11" s="732">
        <v>460348799.11000001</v>
      </c>
      <c r="N11" s="396">
        <v>14303</v>
      </c>
      <c r="O11" s="732">
        <v>123475705.98</v>
      </c>
    </row>
    <row r="12" spans="1:18">
      <c r="A12" s="398" t="s">
        <v>15</v>
      </c>
      <c r="B12" s="399">
        <v>71665</v>
      </c>
      <c r="C12" s="400">
        <v>1</v>
      </c>
      <c r="D12" s="733">
        <v>583824505.09000003</v>
      </c>
      <c r="E12" s="400">
        <v>1</v>
      </c>
      <c r="F12" s="401">
        <v>67781</v>
      </c>
      <c r="G12" s="734">
        <v>549972560.84000003</v>
      </c>
      <c r="H12" s="401">
        <v>3122</v>
      </c>
      <c r="I12" s="734">
        <v>26139285.73</v>
      </c>
      <c r="J12" s="401">
        <v>762</v>
      </c>
      <c r="K12" s="734">
        <v>7712658.5199999996</v>
      </c>
      <c r="L12" s="401">
        <v>57362</v>
      </c>
      <c r="M12" s="734">
        <v>460348799.11000001</v>
      </c>
      <c r="N12" s="401">
        <v>14303</v>
      </c>
      <c r="O12" s="734">
        <v>123475705.98</v>
      </c>
    </row>
    <row r="13" spans="1:18" ht="12.75" customHeight="1"/>
  </sheetData>
  <sheetProtection algorithmName="SHA-512" hashValue="7SgWyHsrHWomNgVDDBkkzHfupfOPjHSrrGWjUVJBkzKPzVYGG2ZBabyYC/6LP8kxaU/lG2a09aKGETd1CCx0kg==" saltValue="N5r9it5A8f9QvKV0tDZGp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7"/>
  </cols>
  <sheetData>
    <row r="1" spans="1:21" customFormat="1" ht="14.65" customHeight="1">
      <c r="A1" s="212"/>
      <c r="B1" s="212"/>
      <c r="C1" s="212"/>
      <c r="D1" s="212"/>
      <c r="E1" s="900"/>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0"/>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3" t="s">
        <v>67</v>
      </c>
      <c r="B6" s="843" t="s">
        <v>421</v>
      </c>
      <c r="C6" s="843" t="s">
        <v>420</v>
      </c>
      <c r="D6" s="843" t="s">
        <v>452</v>
      </c>
      <c r="E6" s="843" t="s">
        <v>454</v>
      </c>
      <c r="F6" s="844" t="s">
        <v>455</v>
      </c>
      <c r="G6" s="844" t="s">
        <v>130</v>
      </c>
      <c r="H6" s="844" t="s">
        <v>189</v>
      </c>
      <c r="I6" s="843" t="s">
        <v>584</v>
      </c>
      <c r="J6" s="843" t="s">
        <v>585</v>
      </c>
      <c r="K6" s="845" t="s">
        <v>660</v>
      </c>
      <c r="L6" s="843" t="s">
        <v>661</v>
      </c>
      <c r="M6" s="843" t="s">
        <v>662</v>
      </c>
      <c r="N6" s="845" t="s">
        <v>663</v>
      </c>
      <c r="O6" s="843" t="s">
        <v>664</v>
      </c>
      <c r="P6" s="845" t="s">
        <v>665</v>
      </c>
      <c r="Q6" s="843" t="s">
        <v>666</v>
      </c>
      <c r="R6" s="845" t="s">
        <v>667</v>
      </c>
      <c r="S6" s="843" t="s">
        <v>453</v>
      </c>
      <c r="T6" s="845" t="s">
        <v>668</v>
      </c>
      <c r="U6" s="843" t="s">
        <v>669</v>
      </c>
    </row>
    <row r="7" spans="1:21" s="19" customFormat="1">
      <c r="A7" s="905"/>
      <c r="B7" s="905"/>
      <c r="C7" s="905"/>
      <c r="D7" s="905"/>
      <c r="E7" s="906"/>
      <c r="F7" s="907"/>
      <c r="G7" s="907"/>
      <c r="H7" s="907"/>
      <c r="I7" s="908"/>
      <c r="J7" s="908">
        <v>0</v>
      </c>
      <c r="K7" s="908">
        <v>91566</v>
      </c>
      <c r="L7" s="908"/>
      <c r="M7" s="908">
        <v>0</v>
      </c>
      <c r="N7" s="908">
        <v>85724.49</v>
      </c>
      <c r="O7" s="908">
        <v>0</v>
      </c>
      <c r="P7" s="908">
        <v>81240.94</v>
      </c>
      <c r="Q7" s="908">
        <v>822.63</v>
      </c>
      <c r="R7" s="908">
        <v>5841.51</v>
      </c>
      <c r="S7" s="908">
        <v>6391.37</v>
      </c>
      <c r="T7" s="908">
        <v>4483.55</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3Dfm1LIPUVyhmgqeMqK2N9VXqBToeyfBwmUIGAFEyGAO2iJPJhCUHL2YdG+6IoTVMd1KJF9GP4GWW6C13FUrA==" saltValue="2IfMY1FmLTt1hAPh8rfdI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3" customWidth="1"/>
    <col min="4" max="7" width="11.42578125" style="903" hidden="1" customWidth="1"/>
    <col min="8" max="16384" width="11.42578125" hidden="1"/>
  </cols>
  <sheetData>
    <row r="1" spans="1:3" s="903" customFormat="1"/>
    <row r="2" spans="1:3" s="903" customFormat="1" ht="18">
      <c r="A2" s="912" t="s">
        <v>697</v>
      </c>
    </row>
    <row r="3" spans="1:3" s="903" customFormat="1" ht="13.5" thickBot="1"/>
    <row r="4" spans="1:3">
      <c r="A4" s="1057" t="s">
        <v>77</v>
      </c>
      <c r="B4" s="1058"/>
    </row>
    <row r="5" spans="1:3">
      <c r="A5" s="607" t="s">
        <v>590</v>
      </c>
      <c r="B5" s="967">
        <v>8250000</v>
      </c>
    </row>
    <row r="6" spans="1:3">
      <c r="A6" s="607" t="s">
        <v>259</v>
      </c>
      <c r="B6" s="962">
        <v>45103</v>
      </c>
    </row>
    <row r="7" spans="1:3">
      <c r="A7" s="607" t="s">
        <v>375</v>
      </c>
      <c r="B7" s="968">
        <v>0</v>
      </c>
    </row>
    <row r="8" spans="1:3">
      <c r="A8" s="607" t="s">
        <v>456</v>
      </c>
      <c r="B8" s="967">
        <v>9000000</v>
      </c>
    </row>
    <row r="9" spans="1:3">
      <c r="A9" s="607" t="s">
        <v>812</v>
      </c>
      <c r="B9" s="967">
        <v>750002634.25999999</v>
      </c>
    </row>
    <row r="10" spans="1:3">
      <c r="A10" s="607" t="s">
        <v>733</v>
      </c>
      <c r="B10" s="977">
        <v>3.422E-2</v>
      </c>
      <c r="C10" s="1005"/>
    </row>
    <row r="11" spans="1:3" ht="13.5" thickBot="1">
      <c r="A11" s="612"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cmwnVUOvNSXsdHMNmpNCkZLOxBwwWktf4HjaJDZSe6VfcPKqCkxeTspY/Ptkf0WVCvs4a0c3Hc9GIbQGUVsDbA==" saltValue="ZJLOYHFThitxhMCdUQtg/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5" thickBot="1">
      <c r="C5" s="761"/>
      <c r="M5" s="33" t="s">
        <v>601</v>
      </c>
    </row>
    <row r="6" spans="1:37" ht="21.75" thickBot="1">
      <c r="B6" s="1057" t="s">
        <v>423</v>
      </c>
      <c r="C6" s="1068"/>
      <c r="D6" s="1057" t="s">
        <v>77</v>
      </c>
      <c r="E6" s="1069"/>
      <c r="F6" s="1058"/>
      <c r="H6" s="1057" t="s">
        <v>258</v>
      </c>
      <c r="I6" s="1058"/>
      <c r="AC6" s="896" t="s">
        <v>685</v>
      </c>
      <c r="AD6" s="897"/>
      <c r="AE6" s="897"/>
      <c r="AF6" s="897"/>
      <c r="AG6" s="897"/>
      <c r="AH6" s="897"/>
      <c r="AI6" s="897"/>
      <c r="AJ6" s="897"/>
      <c r="AK6" s="897"/>
    </row>
    <row r="7" spans="1:37">
      <c r="B7" s="604" t="s">
        <v>495</v>
      </c>
      <c r="C7" s="605">
        <v>45307</v>
      </c>
      <c r="D7" s="1070" t="s">
        <v>590</v>
      </c>
      <c r="E7" s="1071"/>
      <c r="F7" s="606">
        <v>8250000</v>
      </c>
      <c r="H7" s="613" t="s">
        <v>69</v>
      </c>
      <c r="I7" s="970">
        <v>45291</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496</v>
      </c>
      <c r="C8" s="608">
        <v>45343</v>
      </c>
      <c r="D8" s="1066" t="s">
        <v>591</v>
      </c>
      <c r="E8" s="1067"/>
      <c r="F8" s="606">
        <v>8250000</v>
      </c>
      <c r="H8" s="607" t="s">
        <v>257</v>
      </c>
      <c r="I8" s="971">
        <v>7</v>
      </c>
      <c r="M8" s="1062" t="s">
        <v>512</v>
      </c>
      <c r="N8" s="1063"/>
      <c r="O8" s="1064"/>
      <c r="P8" s="1062" t="s">
        <v>513</v>
      </c>
      <c r="Q8" s="1063"/>
      <c r="R8" s="1064"/>
      <c r="S8" s="1062" t="s">
        <v>516</v>
      </c>
      <c r="T8" s="1063"/>
      <c r="U8" s="1064"/>
      <c r="V8" s="1062" t="s">
        <v>602</v>
      </c>
      <c r="W8" s="1063"/>
      <c r="X8" s="1064"/>
      <c r="Y8" s="1062" t="s">
        <v>603</v>
      </c>
      <c r="Z8" s="1063"/>
      <c r="AA8" s="1064"/>
      <c r="AB8" s="741"/>
      <c r="AC8" s="1059" t="s">
        <v>512</v>
      </c>
      <c r="AD8" s="1060"/>
      <c r="AE8" s="1061"/>
      <c r="AF8" s="1059" t="s">
        <v>513</v>
      </c>
      <c r="AG8" s="1060"/>
      <c r="AH8" s="1061"/>
      <c r="AI8" s="1059" t="s">
        <v>516</v>
      </c>
      <c r="AJ8" s="1060"/>
      <c r="AK8" s="1061"/>
    </row>
    <row r="9" spans="1:37">
      <c r="B9" s="607" t="s">
        <v>497</v>
      </c>
      <c r="C9" s="927">
        <v>3.8530000000000002E-2</v>
      </c>
      <c r="D9" s="1066" t="s">
        <v>253</v>
      </c>
      <c r="E9" s="1067"/>
      <c r="F9" s="609" t="s">
        <v>79</v>
      </c>
      <c r="H9" s="607" t="s">
        <v>243</v>
      </c>
      <c r="I9" s="962">
        <v>45313</v>
      </c>
      <c r="M9" s="741" t="s">
        <v>481</v>
      </c>
      <c r="N9" s="741" t="s">
        <v>482</v>
      </c>
      <c r="O9" s="741" t="s">
        <v>483</v>
      </c>
      <c r="P9" s="741" t="s">
        <v>481</v>
      </c>
      <c r="Q9" s="741" t="s">
        <v>482</v>
      </c>
      <c r="R9" s="741" t="s">
        <v>483</v>
      </c>
      <c r="S9" s="741" t="s">
        <v>481</v>
      </c>
      <c r="T9" s="741" t="s">
        <v>482</v>
      </c>
      <c r="U9" s="741" t="s">
        <v>483</v>
      </c>
      <c r="V9" s="741" t="s">
        <v>481</v>
      </c>
      <c r="W9" s="741" t="s">
        <v>482</v>
      </c>
      <c r="X9" s="741" t="s">
        <v>483</v>
      </c>
      <c r="Y9" s="741" t="s">
        <v>481</v>
      </c>
      <c r="Z9" s="741" t="s">
        <v>482</v>
      </c>
      <c r="AA9" s="741" t="s">
        <v>483</v>
      </c>
      <c r="AB9" s="741" t="s">
        <v>604</v>
      </c>
      <c r="AC9" s="336" t="s">
        <v>481</v>
      </c>
      <c r="AD9" s="336" t="s">
        <v>482</v>
      </c>
      <c r="AE9" s="336" t="s">
        <v>483</v>
      </c>
      <c r="AF9" s="336" t="s">
        <v>481</v>
      </c>
      <c r="AG9" s="336" t="s">
        <v>482</v>
      </c>
      <c r="AH9" s="336" t="s">
        <v>483</v>
      </c>
      <c r="AI9" s="336" t="s">
        <v>481</v>
      </c>
      <c r="AJ9" s="336" t="s">
        <v>482</v>
      </c>
      <c r="AK9" s="336" t="s">
        <v>483</v>
      </c>
    </row>
    <row r="10" spans="1:37">
      <c r="B10" s="607"/>
      <c r="C10" s="610"/>
      <c r="D10" s="1066" t="s">
        <v>254</v>
      </c>
      <c r="E10" s="1067"/>
      <c r="F10" s="609" t="s">
        <v>79</v>
      </c>
      <c r="H10" s="607" t="s">
        <v>259</v>
      </c>
      <c r="I10" s="962">
        <v>45281</v>
      </c>
      <c r="M10" s="742" t="s">
        <v>605</v>
      </c>
      <c r="N10" s="742" t="s">
        <v>605</v>
      </c>
      <c r="O10" s="742"/>
      <c r="P10" s="742" t="s">
        <v>605</v>
      </c>
      <c r="Q10" s="742" t="s">
        <v>605</v>
      </c>
      <c r="R10" s="742"/>
      <c r="S10" s="742" t="s">
        <v>605</v>
      </c>
      <c r="T10" s="742" t="s">
        <v>605</v>
      </c>
      <c r="U10" s="742"/>
      <c r="V10" s="742" t="s">
        <v>605</v>
      </c>
      <c r="W10" s="742" t="s">
        <v>605</v>
      </c>
      <c r="X10" s="742"/>
      <c r="Y10" s="742" t="s">
        <v>605</v>
      </c>
      <c r="Z10" s="742" t="s">
        <v>605</v>
      </c>
      <c r="AA10" s="742"/>
      <c r="AB10" s="743">
        <v>0</v>
      </c>
      <c r="AC10" s="742" t="s">
        <v>605</v>
      </c>
      <c r="AD10" s="742" t="s">
        <v>605</v>
      </c>
      <c r="AE10" s="742"/>
      <c r="AF10" s="742" t="s">
        <v>605</v>
      </c>
      <c r="AG10" s="742" t="s">
        <v>605</v>
      </c>
      <c r="AH10" s="742"/>
      <c r="AI10" s="742" t="s">
        <v>605</v>
      </c>
      <c r="AJ10" s="742" t="s">
        <v>605</v>
      </c>
      <c r="AK10" s="742"/>
    </row>
    <row r="11" spans="1:37" ht="13.5" thickBot="1">
      <c r="B11" s="607"/>
      <c r="C11" s="610"/>
      <c r="D11" s="1066" t="s">
        <v>255</v>
      </c>
      <c r="E11" s="1067"/>
      <c r="F11" s="609" t="s">
        <v>79</v>
      </c>
      <c r="H11" s="612" t="s">
        <v>260</v>
      </c>
      <c r="I11" s="963">
        <v>45313</v>
      </c>
      <c r="M11" s="744" t="s">
        <v>526</v>
      </c>
      <c r="N11" s="744" t="s">
        <v>606</v>
      </c>
      <c r="O11" s="744"/>
      <c r="P11" s="744" t="s">
        <v>527</v>
      </c>
      <c r="Q11" s="744" t="s">
        <v>594</v>
      </c>
      <c r="R11" s="744"/>
      <c r="S11" s="744" t="s">
        <v>526</v>
      </c>
      <c r="T11" s="744" t="s">
        <v>607</v>
      </c>
      <c r="U11" s="744"/>
      <c r="V11" s="744" t="s">
        <v>526</v>
      </c>
      <c r="W11" s="744" t="s">
        <v>608</v>
      </c>
      <c r="X11" s="744"/>
      <c r="Y11" s="744" t="s">
        <v>526</v>
      </c>
      <c r="Z11" s="744" t="s">
        <v>609</v>
      </c>
      <c r="AA11" s="744"/>
      <c r="AB11" s="743">
        <v>1</v>
      </c>
      <c r="AC11" s="744" t="s">
        <v>526</v>
      </c>
      <c r="AD11" s="744" t="s">
        <v>606</v>
      </c>
      <c r="AE11" s="744"/>
      <c r="AF11" s="744" t="s">
        <v>527</v>
      </c>
      <c r="AG11" s="744" t="s">
        <v>594</v>
      </c>
      <c r="AH11" s="744"/>
      <c r="AI11" s="744" t="s">
        <v>526</v>
      </c>
      <c r="AJ11" s="744" t="s">
        <v>607</v>
      </c>
      <c r="AK11" s="744"/>
    </row>
    <row r="12" spans="1:37">
      <c r="B12" s="607"/>
      <c r="C12" s="610"/>
      <c r="D12" s="1066" t="s">
        <v>256</v>
      </c>
      <c r="E12" s="1067"/>
      <c r="F12" s="609" t="s">
        <v>78</v>
      </c>
      <c r="M12" s="742" t="s">
        <v>528</v>
      </c>
      <c r="N12" s="742" t="s">
        <v>606</v>
      </c>
      <c r="O12" s="742"/>
      <c r="P12" s="742" t="s">
        <v>529</v>
      </c>
      <c r="Q12" s="742" t="s">
        <v>610</v>
      </c>
      <c r="R12" s="742"/>
      <c r="S12" s="742" t="s">
        <v>528</v>
      </c>
      <c r="T12" s="742" t="s">
        <v>576</v>
      </c>
      <c r="U12" s="742"/>
      <c r="V12" s="742" t="s">
        <v>528</v>
      </c>
      <c r="W12" s="742" t="s">
        <v>611</v>
      </c>
      <c r="X12" s="742"/>
      <c r="Y12" s="742" t="s">
        <v>612</v>
      </c>
      <c r="Z12" s="742" t="s">
        <v>613</v>
      </c>
      <c r="AA12" s="742"/>
      <c r="AB12" s="743">
        <v>2</v>
      </c>
      <c r="AC12" s="742" t="s">
        <v>528</v>
      </c>
      <c r="AD12" s="742" t="s">
        <v>606</v>
      </c>
      <c r="AE12" s="742"/>
      <c r="AF12" s="742" t="s">
        <v>529</v>
      </c>
      <c r="AG12" s="742" t="s">
        <v>610</v>
      </c>
      <c r="AH12" s="742"/>
      <c r="AI12" s="742" t="s">
        <v>528</v>
      </c>
      <c r="AJ12" s="742" t="s">
        <v>576</v>
      </c>
      <c r="AK12" s="742"/>
    </row>
    <row r="13" spans="1:37">
      <c r="B13" s="607"/>
      <c r="C13" s="610"/>
      <c r="D13" s="1066" t="s">
        <v>424</v>
      </c>
      <c r="E13" s="1067"/>
      <c r="F13" s="611"/>
      <c r="M13" s="580" t="s">
        <v>530</v>
      </c>
      <c r="N13" s="580" t="s">
        <v>606</v>
      </c>
      <c r="P13" s="745" t="s">
        <v>531</v>
      </c>
      <c r="Q13" s="580" t="s">
        <v>614</v>
      </c>
      <c r="S13" s="580" t="s">
        <v>530</v>
      </c>
      <c r="T13" s="580" t="s">
        <v>615</v>
      </c>
      <c r="V13" s="580" t="s">
        <v>530</v>
      </c>
      <c r="W13" s="580" t="s">
        <v>616</v>
      </c>
      <c r="Y13" s="580" t="s">
        <v>530</v>
      </c>
      <c r="Z13" s="580" t="s">
        <v>617</v>
      </c>
      <c r="AB13" s="743">
        <v>3</v>
      </c>
      <c r="AC13" s="33" t="s">
        <v>530</v>
      </c>
      <c r="AD13" s="33" t="s">
        <v>606</v>
      </c>
      <c r="AE13" s="33"/>
      <c r="AF13" s="736" t="s">
        <v>531</v>
      </c>
      <c r="AG13" s="33" t="s">
        <v>614</v>
      </c>
      <c r="AH13" s="33"/>
      <c r="AI13" s="33" t="s">
        <v>530</v>
      </c>
      <c r="AJ13" s="33" t="s">
        <v>615</v>
      </c>
      <c r="AK13" s="33"/>
    </row>
    <row r="14" spans="1:37">
      <c r="B14" s="607"/>
      <c r="C14" s="610"/>
      <c r="D14" s="1066" t="s">
        <v>502</v>
      </c>
      <c r="E14" s="1067"/>
      <c r="F14" s="1048">
        <v>309148.32</v>
      </c>
      <c r="M14" s="742" t="s">
        <v>532</v>
      </c>
      <c r="N14" s="742" t="s">
        <v>606</v>
      </c>
      <c r="O14" s="742"/>
      <c r="P14" s="742" t="s">
        <v>533</v>
      </c>
      <c r="Q14" s="742"/>
      <c r="R14" s="742"/>
      <c r="S14" s="742" t="s">
        <v>532</v>
      </c>
      <c r="T14" s="742" t="s">
        <v>618</v>
      </c>
      <c r="U14" s="742"/>
      <c r="V14" s="742" t="s">
        <v>532</v>
      </c>
      <c r="W14" s="742" t="s">
        <v>619</v>
      </c>
      <c r="X14" s="742"/>
      <c r="Y14" s="742" t="s">
        <v>620</v>
      </c>
      <c r="Z14" s="742" t="s">
        <v>621</v>
      </c>
      <c r="AA14" s="742"/>
      <c r="AB14" s="743">
        <v>4</v>
      </c>
      <c r="AC14" s="742" t="s">
        <v>532</v>
      </c>
      <c r="AD14" s="742" t="s">
        <v>606</v>
      </c>
      <c r="AE14" s="742"/>
      <c r="AF14" s="742" t="s">
        <v>533</v>
      </c>
      <c r="AG14" s="742"/>
      <c r="AH14" s="742"/>
      <c r="AI14" s="742" t="s">
        <v>532</v>
      </c>
      <c r="AJ14" s="742" t="s">
        <v>618</v>
      </c>
      <c r="AK14" s="742"/>
    </row>
    <row r="15" spans="1:37" ht="13.5" thickBot="1">
      <c r="B15" s="612" t="s">
        <v>696</v>
      </c>
      <c r="C15" s="1023" t="s">
        <v>79</v>
      </c>
      <c r="D15" s="1072" t="s">
        <v>503</v>
      </c>
      <c r="E15" s="1073"/>
      <c r="F15" s="1049">
        <v>3.6</v>
      </c>
      <c r="M15" s="580" t="s">
        <v>534</v>
      </c>
      <c r="N15" s="580" t="s">
        <v>517</v>
      </c>
      <c r="P15" s="580" t="s">
        <v>53</v>
      </c>
      <c r="S15" s="580" t="s">
        <v>534</v>
      </c>
      <c r="T15" s="580" t="s">
        <v>549</v>
      </c>
      <c r="V15" s="580" t="s">
        <v>534</v>
      </c>
      <c r="W15" s="580" t="s">
        <v>622</v>
      </c>
      <c r="Y15" s="580" t="s">
        <v>623</v>
      </c>
      <c r="Z15" s="580" t="s">
        <v>624</v>
      </c>
      <c r="AB15" s="743">
        <v>5</v>
      </c>
      <c r="AC15" s="33" t="s">
        <v>534</v>
      </c>
      <c r="AD15" s="33" t="s">
        <v>517</v>
      </c>
      <c r="AE15" s="33"/>
      <c r="AF15" s="33" t="s">
        <v>53</v>
      </c>
      <c r="AG15" s="33"/>
      <c r="AH15" s="33"/>
      <c r="AI15" s="33" t="s">
        <v>534</v>
      </c>
      <c r="AJ15" s="33" t="s">
        <v>549</v>
      </c>
      <c r="AK15" s="33"/>
    </row>
    <row r="16" spans="1:37">
      <c r="E16" s="762"/>
      <c r="F16" s="764"/>
      <c r="M16" s="742" t="s">
        <v>54</v>
      </c>
      <c r="N16" s="742" t="s">
        <v>517</v>
      </c>
      <c r="O16" s="742"/>
      <c r="P16" s="742" t="s">
        <v>61</v>
      </c>
      <c r="Q16" s="742"/>
      <c r="R16" s="742"/>
      <c r="S16" s="742" t="s">
        <v>54</v>
      </c>
      <c r="T16" s="742" t="s">
        <v>560</v>
      </c>
      <c r="U16" s="742"/>
      <c r="V16" s="742" t="s">
        <v>54</v>
      </c>
      <c r="W16" s="742" t="s">
        <v>625</v>
      </c>
      <c r="X16" s="742"/>
      <c r="Y16" s="742" t="s">
        <v>54</v>
      </c>
      <c r="Z16" s="742" t="s">
        <v>626</v>
      </c>
      <c r="AA16" s="742"/>
      <c r="AB16" s="743">
        <v>6</v>
      </c>
      <c r="AC16" s="742" t="s">
        <v>54</v>
      </c>
      <c r="AD16" s="742" t="s">
        <v>517</v>
      </c>
      <c r="AE16" s="742"/>
      <c r="AF16" s="742" t="s">
        <v>61</v>
      </c>
      <c r="AG16" s="742"/>
      <c r="AH16" s="742"/>
      <c r="AI16" s="742" t="s">
        <v>54</v>
      </c>
      <c r="AJ16" s="742" t="s">
        <v>560</v>
      </c>
      <c r="AK16" s="742"/>
    </row>
    <row r="17" spans="1:37" ht="15.75">
      <c r="A17" s="582" t="s">
        <v>70</v>
      </c>
      <c r="B17" s="33"/>
      <c r="C17" s="33"/>
      <c r="D17" s="583"/>
      <c r="E17" s="589"/>
      <c r="F17" s="583"/>
      <c r="G17" s="583"/>
      <c r="H17" s="583"/>
      <c r="I17" s="583"/>
      <c r="J17" s="583"/>
      <c r="M17" s="580" t="s">
        <v>518</v>
      </c>
      <c r="N17" s="580" t="s">
        <v>517</v>
      </c>
      <c r="P17" s="580" t="s">
        <v>62</v>
      </c>
      <c r="S17" s="580" t="s">
        <v>518</v>
      </c>
      <c r="V17" s="580" t="s">
        <v>518</v>
      </c>
      <c r="W17" s="580" t="s">
        <v>627</v>
      </c>
      <c r="Y17" s="580" t="s">
        <v>628</v>
      </c>
      <c r="Z17" s="580" t="s">
        <v>629</v>
      </c>
      <c r="AB17" s="743">
        <v>7</v>
      </c>
      <c r="AC17" s="33" t="s">
        <v>518</v>
      </c>
      <c r="AD17" s="33" t="s">
        <v>517</v>
      </c>
      <c r="AE17" s="33"/>
      <c r="AF17" s="33" t="s">
        <v>62</v>
      </c>
      <c r="AG17" s="33"/>
      <c r="AH17" s="33"/>
      <c r="AI17" s="33" t="s">
        <v>518</v>
      </c>
      <c r="AJ17" s="33"/>
      <c r="AK17" s="33"/>
    </row>
    <row r="18" spans="1:37" ht="25.5">
      <c r="A18" s="583"/>
      <c r="B18" s="614"/>
      <c r="C18" s="615" t="s">
        <v>176</v>
      </c>
      <c r="D18" s="616" t="s">
        <v>263</v>
      </c>
      <c r="E18" s="617" t="s">
        <v>71</v>
      </c>
      <c r="F18" s="618" t="s">
        <v>80</v>
      </c>
      <c r="G18" s="615" t="s">
        <v>72</v>
      </c>
      <c r="H18" s="615" t="s">
        <v>264</v>
      </c>
      <c r="I18" s="615" t="s">
        <v>266</v>
      </c>
      <c r="J18" s="615" t="s">
        <v>674</v>
      </c>
      <c r="M18" s="742" t="s">
        <v>535</v>
      </c>
      <c r="N18" s="742" t="s">
        <v>630</v>
      </c>
      <c r="O18" s="742"/>
      <c r="P18" s="742" t="s">
        <v>536</v>
      </c>
      <c r="Q18" s="742"/>
      <c r="R18" s="742"/>
      <c r="S18" s="742" t="s">
        <v>535</v>
      </c>
      <c r="T18" s="742"/>
      <c r="U18" s="742"/>
      <c r="V18" s="742" t="s">
        <v>535</v>
      </c>
      <c r="W18" s="742" t="s">
        <v>631</v>
      </c>
      <c r="X18" s="742"/>
      <c r="Y18" s="742" t="s">
        <v>632</v>
      </c>
      <c r="Z18" s="742" t="s">
        <v>633</v>
      </c>
      <c r="AA18" s="742"/>
      <c r="AB18" s="743">
        <v>8</v>
      </c>
      <c r="AC18" s="742" t="s">
        <v>535</v>
      </c>
      <c r="AD18" s="742" t="s">
        <v>630</v>
      </c>
      <c r="AE18" s="742"/>
      <c r="AF18" s="742" t="s">
        <v>536</v>
      </c>
      <c r="AG18" s="742"/>
      <c r="AH18" s="742"/>
      <c r="AI18" s="742" t="s">
        <v>535</v>
      </c>
      <c r="AJ18" s="742"/>
      <c r="AK18" s="742"/>
    </row>
    <row r="19" spans="1:37">
      <c r="A19" s="583"/>
      <c r="B19" s="619" t="s">
        <v>267</v>
      </c>
      <c r="C19" s="67">
        <v>709500000</v>
      </c>
      <c r="D19" s="620">
        <v>5.4003322668276295E-2</v>
      </c>
      <c r="E19" s="620">
        <v>4.1999999999999997E-3</v>
      </c>
      <c r="F19" s="1051">
        <v>1.3</v>
      </c>
      <c r="G19" s="1024" t="s">
        <v>818</v>
      </c>
      <c r="H19" s="955" t="s">
        <v>870</v>
      </c>
      <c r="I19" s="67">
        <v>100000</v>
      </c>
      <c r="J19" s="1050" t="s">
        <v>861</v>
      </c>
      <c r="M19" s="580" t="s">
        <v>537</v>
      </c>
      <c r="N19" s="580" t="s">
        <v>630</v>
      </c>
      <c r="P19" s="580" t="s">
        <v>538</v>
      </c>
      <c r="S19" s="580" t="s">
        <v>537</v>
      </c>
      <c r="V19" s="580" t="s">
        <v>537</v>
      </c>
      <c r="W19" s="580" t="s">
        <v>634</v>
      </c>
      <c r="Y19" s="580" t="s">
        <v>537</v>
      </c>
      <c r="Z19" s="580" t="s">
        <v>635</v>
      </c>
      <c r="AB19" s="743">
        <v>9</v>
      </c>
      <c r="AC19" s="33" t="s">
        <v>537</v>
      </c>
      <c r="AD19" s="33" t="s">
        <v>630</v>
      </c>
      <c r="AE19" s="33"/>
      <c r="AF19" s="33" t="s">
        <v>538</v>
      </c>
      <c r="AG19" s="33"/>
      <c r="AH19" s="33"/>
      <c r="AI19" s="33" t="s">
        <v>537</v>
      </c>
      <c r="AJ19" s="33"/>
      <c r="AK19" s="33"/>
    </row>
    <row r="20" spans="1:37">
      <c r="A20" s="583"/>
      <c r="B20" s="33" t="s">
        <v>268</v>
      </c>
      <c r="C20" s="67">
        <v>13500000</v>
      </c>
      <c r="D20" s="620">
        <v>3.6003385890294233E-2</v>
      </c>
      <c r="E20" s="620">
        <v>1.4999999999999999E-2</v>
      </c>
      <c r="F20" s="1051">
        <v>2.21</v>
      </c>
      <c r="G20" s="1024" t="s">
        <v>819</v>
      </c>
      <c r="H20" s="955" t="s">
        <v>871</v>
      </c>
      <c r="I20" s="67">
        <v>100000</v>
      </c>
      <c r="J20" s="1050" t="s">
        <v>862</v>
      </c>
      <c r="M20" s="742" t="s">
        <v>539</v>
      </c>
      <c r="N20" s="742" t="s">
        <v>630</v>
      </c>
      <c r="O20" s="742"/>
      <c r="P20" s="742" t="s">
        <v>540</v>
      </c>
      <c r="Q20" s="742"/>
      <c r="R20" s="742"/>
      <c r="S20" s="742" t="s">
        <v>539</v>
      </c>
      <c r="T20" s="742"/>
      <c r="U20" s="742"/>
      <c r="V20" s="742" t="s">
        <v>539</v>
      </c>
      <c r="W20" s="742" t="s">
        <v>549</v>
      </c>
      <c r="X20" s="742"/>
      <c r="Y20" s="742" t="s">
        <v>636</v>
      </c>
      <c r="Z20" s="742" t="s">
        <v>561</v>
      </c>
      <c r="AA20" s="742"/>
      <c r="AB20" s="743">
        <v>10</v>
      </c>
      <c r="AC20" s="742" t="s">
        <v>539</v>
      </c>
      <c r="AD20" s="742" t="s">
        <v>630</v>
      </c>
      <c r="AE20" s="742"/>
      <c r="AF20" s="742" t="s">
        <v>540</v>
      </c>
      <c r="AG20" s="742"/>
      <c r="AH20" s="742"/>
      <c r="AI20" s="742" t="s">
        <v>539</v>
      </c>
      <c r="AJ20" s="742"/>
      <c r="AK20" s="742"/>
    </row>
    <row r="21" spans="1:37">
      <c r="A21" s="583"/>
      <c r="B21" s="33" t="s">
        <v>74</v>
      </c>
      <c r="C21" s="67">
        <v>20702634.25999999</v>
      </c>
      <c r="D21" s="620">
        <v>8.3999704963916271E-3</v>
      </c>
      <c r="E21" s="620">
        <v>2.12E-2</v>
      </c>
      <c r="F21" s="1051">
        <v>1.72</v>
      </c>
      <c r="G21" s="33"/>
      <c r="H21" s="33"/>
      <c r="I21" s="33"/>
      <c r="J21" s="583"/>
      <c r="M21" s="580" t="s">
        <v>541</v>
      </c>
      <c r="N21" s="580" t="s">
        <v>637</v>
      </c>
      <c r="P21" s="580" t="s">
        <v>542</v>
      </c>
      <c r="S21" s="580" t="s">
        <v>541</v>
      </c>
      <c r="V21" s="580" t="s">
        <v>541</v>
      </c>
      <c r="W21" s="580" t="s">
        <v>560</v>
      </c>
      <c r="Y21" s="580" t="s">
        <v>638</v>
      </c>
      <c r="AB21" s="743">
        <v>11</v>
      </c>
      <c r="AC21" s="33" t="s">
        <v>541</v>
      </c>
      <c r="AD21" s="33" t="s">
        <v>637</v>
      </c>
      <c r="AE21" s="33"/>
      <c r="AF21" s="33" t="s">
        <v>542</v>
      </c>
      <c r="AG21" s="33"/>
      <c r="AH21" s="33"/>
      <c r="AI21" s="33" t="s">
        <v>541</v>
      </c>
      <c r="AJ21" s="33"/>
      <c r="AK21" s="33"/>
    </row>
    <row r="22" spans="1:37">
      <c r="A22" s="583"/>
      <c r="B22" s="33" t="s">
        <v>102</v>
      </c>
      <c r="C22" s="67">
        <v>6300000</v>
      </c>
      <c r="D22" s="620"/>
      <c r="E22" s="33"/>
      <c r="F22" s="33"/>
      <c r="G22" s="250"/>
      <c r="H22" s="250"/>
      <c r="I22" s="33"/>
      <c r="J22" s="583"/>
      <c r="M22" s="742" t="s">
        <v>543</v>
      </c>
      <c r="N22" s="742" t="s">
        <v>637</v>
      </c>
      <c r="O22" s="742"/>
      <c r="P22" s="742" t="s">
        <v>544</v>
      </c>
      <c r="Q22" s="742"/>
      <c r="R22" s="742"/>
      <c r="S22" s="742" t="s">
        <v>543</v>
      </c>
      <c r="T22" s="742"/>
      <c r="U22" s="742"/>
      <c r="V22" s="742" t="s">
        <v>543</v>
      </c>
      <c r="W22" s="742" t="s">
        <v>639</v>
      </c>
      <c r="X22" s="742"/>
      <c r="Y22" s="742" t="s">
        <v>543</v>
      </c>
      <c r="Z22" s="742"/>
      <c r="AA22" s="742"/>
      <c r="AB22" s="743">
        <v>12</v>
      </c>
      <c r="AC22" s="742" t="s">
        <v>543</v>
      </c>
      <c r="AD22" s="742" t="s">
        <v>637</v>
      </c>
      <c r="AE22" s="742"/>
      <c r="AF22" s="742" t="s">
        <v>544</v>
      </c>
      <c r="AG22" s="742"/>
      <c r="AH22" s="742"/>
      <c r="AI22" s="742" t="s">
        <v>543</v>
      </c>
      <c r="AJ22" s="742"/>
      <c r="AK22" s="742"/>
    </row>
    <row r="23" spans="1:37">
      <c r="A23" s="583"/>
      <c r="B23" s="33" t="s">
        <v>371</v>
      </c>
      <c r="C23" s="67">
        <v>9000000</v>
      </c>
      <c r="D23" s="621"/>
      <c r="E23" s="766"/>
      <c r="F23" s="33"/>
      <c r="G23" s="946"/>
      <c r="H23" s="892"/>
      <c r="I23" s="622"/>
      <c r="J23" s="583"/>
      <c r="M23" s="580" t="s">
        <v>545</v>
      </c>
      <c r="N23" s="580" t="s">
        <v>637</v>
      </c>
      <c r="P23" s="580" t="s">
        <v>546</v>
      </c>
      <c r="S23" s="580" t="s">
        <v>545</v>
      </c>
      <c r="V23" s="580" t="s">
        <v>545</v>
      </c>
      <c r="W23" s="580" t="s">
        <v>561</v>
      </c>
      <c r="Y23" s="580" t="s">
        <v>640</v>
      </c>
      <c r="AB23" s="743">
        <v>13</v>
      </c>
      <c r="AC23" s="33" t="s">
        <v>545</v>
      </c>
      <c r="AD23" s="33" t="s">
        <v>637</v>
      </c>
      <c r="AE23" s="33"/>
      <c r="AF23" s="33" t="s">
        <v>546</v>
      </c>
      <c r="AG23" s="33"/>
      <c r="AH23" s="33"/>
      <c r="AI23" s="33" t="s">
        <v>545</v>
      </c>
      <c r="AJ23" s="33"/>
      <c r="AK23" s="33"/>
    </row>
    <row r="24" spans="1:37">
      <c r="A24" s="583"/>
      <c r="B24" s="583"/>
      <c r="C24" s="584"/>
      <c r="D24" s="585"/>
      <c r="E24" s="765"/>
      <c r="F24" s="583"/>
      <c r="G24" s="250"/>
      <c r="H24" s="572"/>
      <c r="I24" s="587"/>
      <c r="J24" s="583"/>
      <c r="M24" s="742" t="s">
        <v>547</v>
      </c>
      <c r="N24" s="742" t="s">
        <v>637</v>
      </c>
      <c r="O24" s="742"/>
      <c r="P24" s="742" t="s">
        <v>548</v>
      </c>
      <c r="Q24" s="742"/>
      <c r="R24" s="742"/>
      <c r="S24" s="742" t="s">
        <v>547</v>
      </c>
      <c r="T24" s="742"/>
      <c r="U24" s="742"/>
      <c r="V24" s="742" t="s">
        <v>547</v>
      </c>
      <c r="W24" s="742"/>
      <c r="X24" s="742"/>
      <c r="Y24" s="742" t="s">
        <v>641</v>
      </c>
      <c r="Z24" s="742"/>
      <c r="AA24" s="742"/>
      <c r="AB24" s="743">
        <v>14</v>
      </c>
      <c r="AC24" s="742" t="s">
        <v>547</v>
      </c>
      <c r="AD24" s="742" t="s">
        <v>637</v>
      </c>
      <c r="AE24" s="742"/>
      <c r="AF24" s="742" t="s">
        <v>548</v>
      </c>
      <c r="AG24" s="742"/>
      <c r="AH24" s="742"/>
      <c r="AI24" s="742" t="s">
        <v>547</v>
      </c>
      <c r="AJ24" s="742"/>
      <c r="AK24" s="742"/>
    </row>
    <row r="25" spans="1:37" s="583" customFormat="1" ht="14.25" customHeight="1">
      <c r="B25" s="1065" t="s">
        <v>582</v>
      </c>
      <c r="C25" s="1065"/>
      <c r="D25" s="585"/>
      <c r="E25" s="586"/>
      <c r="F25" s="589"/>
      <c r="G25" s="946"/>
      <c r="I25" s="587"/>
      <c r="L25" s="573"/>
      <c r="M25" s="580" t="s">
        <v>549</v>
      </c>
      <c r="N25" s="580" t="s">
        <v>637</v>
      </c>
      <c r="O25" s="580"/>
      <c r="P25" s="580" t="s">
        <v>550</v>
      </c>
      <c r="Q25" s="580"/>
      <c r="R25" s="580"/>
      <c r="S25" s="580" t="s">
        <v>549</v>
      </c>
      <c r="T25" s="580"/>
      <c r="U25" s="580"/>
      <c r="V25" s="580" t="s">
        <v>549</v>
      </c>
      <c r="W25" s="580"/>
      <c r="X25" s="580"/>
      <c r="Y25" s="580" t="s">
        <v>549</v>
      </c>
      <c r="Z25" s="580"/>
      <c r="AA25" s="580"/>
      <c r="AB25" s="743">
        <v>15</v>
      </c>
      <c r="AC25" s="33" t="s">
        <v>549</v>
      </c>
      <c r="AD25" s="33" t="s">
        <v>637</v>
      </c>
      <c r="AE25" s="33"/>
      <c r="AF25" s="33" t="s">
        <v>550</v>
      </c>
      <c r="AG25" s="33"/>
      <c r="AH25" s="33"/>
      <c r="AI25" s="33" t="s">
        <v>549</v>
      </c>
      <c r="AJ25" s="33"/>
      <c r="AK25" s="33"/>
    </row>
    <row r="26" spans="1:37" s="583" customFormat="1" ht="14.25" customHeight="1">
      <c r="B26" s="33" t="s">
        <v>371</v>
      </c>
      <c r="C26" s="67">
        <v>9000000</v>
      </c>
      <c r="D26" s="585"/>
      <c r="E26" s="586"/>
      <c r="G26" s="586"/>
      <c r="H26" s="572"/>
      <c r="I26" s="587"/>
      <c r="L26" s="573"/>
      <c r="M26" s="742" t="s">
        <v>551</v>
      </c>
      <c r="N26" s="742" t="s">
        <v>637</v>
      </c>
      <c r="O26" s="742"/>
      <c r="P26" s="742" t="s">
        <v>552</v>
      </c>
      <c r="Q26" s="742"/>
      <c r="R26" s="742"/>
      <c r="S26" s="742" t="s">
        <v>551</v>
      </c>
      <c r="T26" s="742"/>
      <c r="U26" s="742"/>
      <c r="V26" s="742" t="s">
        <v>551</v>
      </c>
      <c r="W26" s="742"/>
      <c r="X26" s="742"/>
      <c r="Y26" s="742" t="s">
        <v>642</v>
      </c>
      <c r="Z26" s="742"/>
      <c r="AA26" s="742"/>
      <c r="AB26" s="743">
        <v>16</v>
      </c>
      <c r="AC26" s="742" t="s">
        <v>551</v>
      </c>
      <c r="AD26" s="742" t="s">
        <v>637</v>
      </c>
      <c r="AE26" s="742"/>
      <c r="AF26" s="742" t="s">
        <v>552</v>
      </c>
      <c r="AG26" s="742"/>
      <c r="AH26" s="742"/>
      <c r="AI26" s="742" t="s">
        <v>551</v>
      </c>
      <c r="AJ26" s="742"/>
      <c r="AK26" s="742"/>
    </row>
    <row r="27" spans="1:37" s="583" customFormat="1" ht="14.25" customHeight="1">
      <c r="B27" s="33" t="s">
        <v>583</v>
      </c>
      <c r="C27" s="67">
        <v>0</v>
      </c>
      <c r="D27" s="585"/>
      <c r="E27" s="586"/>
      <c r="F27" s="589"/>
      <c r="G27" s="586"/>
      <c r="H27" s="572"/>
      <c r="I27" s="587"/>
      <c r="L27" s="573"/>
    </row>
    <row r="28" spans="1:37" s="583" customFormat="1" ht="14.25" customHeight="1">
      <c r="B28" s="33" t="s">
        <v>590</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480</v>
      </c>
      <c r="E31" s="615" t="s">
        <v>484</v>
      </c>
      <c r="F31" s="618" t="s">
        <v>272</v>
      </c>
      <c r="G31" s="618" t="s">
        <v>75</v>
      </c>
      <c r="H31" s="618" t="s">
        <v>273</v>
      </c>
      <c r="I31" s="615" t="s">
        <v>81</v>
      </c>
      <c r="J31" s="583"/>
    </row>
    <row r="32" spans="1:37">
      <c r="A32" s="583"/>
      <c r="B32" s="619" t="s">
        <v>267</v>
      </c>
      <c r="C32" s="624">
        <v>7095</v>
      </c>
      <c r="D32" s="1025">
        <v>47229</v>
      </c>
      <c r="E32" s="1025">
        <v>46043</v>
      </c>
      <c r="F32" s="60" t="s">
        <v>9</v>
      </c>
      <c r="G32" s="60" t="s">
        <v>11</v>
      </c>
      <c r="H32" s="60" t="s">
        <v>76</v>
      </c>
      <c r="I32" s="1010">
        <v>0.1225</v>
      </c>
      <c r="J32" s="583"/>
    </row>
    <row r="33" spans="1:16">
      <c r="A33" s="583"/>
      <c r="B33" s="33" t="s">
        <v>268</v>
      </c>
      <c r="C33" s="624">
        <v>135</v>
      </c>
      <c r="D33" s="1025">
        <v>47229</v>
      </c>
      <c r="E33" s="1025">
        <v>46043</v>
      </c>
      <c r="F33" s="60" t="s">
        <v>9</v>
      </c>
      <c r="G33" s="60" t="s">
        <v>11</v>
      </c>
      <c r="H33" s="60" t="s">
        <v>76</v>
      </c>
      <c r="I33" s="1010">
        <v>7.4999999999999997E-2</v>
      </c>
      <c r="J33" s="583"/>
    </row>
    <row r="34" spans="1:16">
      <c r="A34" s="583"/>
      <c r="B34" s="583"/>
      <c r="C34" s="583"/>
      <c r="D34" s="583"/>
      <c r="E34" s="583"/>
      <c r="F34" s="583"/>
      <c r="G34" s="583"/>
      <c r="H34" s="583"/>
      <c r="I34" s="583"/>
      <c r="J34" s="583"/>
    </row>
    <row r="35" spans="1:16" ht="68.25" thickBot="1">
      <c r="A35" s="583"/>
      <c r="B35" s="614"/>
      <c r="C35" s="854" t="s">
        <v>275</v>
      </c>
      <c r="D35" s="854" t="s">
        <v>276</v>
      </c>
      <c r="E35" s="854" t="s">
        <v>803</v>
      </c>
      <c r="F35" s="854" t="s">
        <v>825</v>
      </c>
      <c r="G35" s="854" t="s">
        <v>804</v>
      </c>
      <c r="H35" s="854" t="s">
        <v>826</v>
      </c>
      <c r="N35" s="588" t="s">
        <v>581</v>
      </c>
    </row>
    <row r="36" spans="1:16" ht="26.25" thickBot="1">
      <c r="A36" s="583"/>
      <c r="B36" s="619" t="s">
        <v>267</v>
      </c>
      <c r="C36" s="1009">
        <v>0.14000000000000001</v>
      </c>
      <c r="D36" s="1009">
        <v>1</v>
      </c>
      <c r="E36" s="948" t="s">
        <v>827</v>
      </c>
      <c r="F36" s="948" t="s">
        <v>828</v>
      </c>
      <c r="G36" s="948" t="s">
        <v>827</v>
      </c>
      <c r="H36" s="948" t="s">
        <v>828</v>
      </c>
      <c r="N36" s="626" t="s">
        <v>512</v>
      </c>
      <c r="O36" s="627" t="s">
        <v>513</v>
      </c>
      <c r="P36" s="627" t="s">
        <v>516</v>
      </c>
    </row>
    <row r="37" spans="1:16" ht="13.5" thickBot="1">
      <c r="A37" s="583"/>
      <c r="B37" s="33" t="s">
        <v>268</v>
      </c>
      <c r="C37" s="1009">
        <v>8.2500000000000004E-2</v>
      </c>
      <c r="D37" s="1009">
        <v>1</v>
      </c>
      <c r="E37" s="948" t="s">
        <v>829</v>
      </c>
      <c r="F37" s="948" t="s">
        <v>830</v>
      </c>
      <c r="G37" s="948" t="s">
        <v>829</v>
      </c>
      <c r="H37" s="948" t="s">
        <v>830</v>
      </c>
      <c r="N37" s="628" t="s">
        <v>526</v>
      </c>
      <c r="O37" s="629" t="s">
        <v>527</v>
      </c>
      <c r="P37" s="629" t="s">
        <v>526</v>
      </c>
    </row>
    <row r="38" spans="1:16" ht="13.5" thickBot="1">
      <c r="B38" s="33"/>
      <c r="C38" s="33"/>
      <c r="D38" s="33"/>
      <c r="E38" s="33"/>
      <c r="F38" s="33"/>
      <c r="G38" s="33"/>
      <c r="H38" s="33"/>
      <c r="I38" s="33"/>
      <c r="J38" s="33"/>
      <c r="N38" s="628" t="s">
        <v>528</v>
      </c>
      <c r="O38" s="629" t="s">
        <v>529</v>
      </c>
      <c r="P38" s="629" t="s">
        <v>528</v>
      </c>
    </row>
    <row r="39" spans="1:16" ht="13.5" thickBot="1">
      <c r="B39" s="1074" t="s">
        <v>278</v>
      </c>
      <c r="C39" s="1074"/>
      <c r="D39" s="1011">
        <v>45077</v>
      </c>
      <c r="E39" s="33"/>
      <c r="F39" s="33"/>
      <c r="G39" s="33"/>
      <c r="H39" s="33"/>
      <c r="N39" s="628" t="s">
        <v>530</v>
      </c>
      <c r="O39" s="629" t="s">
        <v>531</v>
      </c>
      <c r="P39" s="629" t="s">
        <v>530</v>
      </c>
    </row>
    <row r="40" spans="1:16" ht="13.5" thickBot="1">
      <c r="B40" s="1078" t="s">
        <v>281</v>
      </c>
      <c r="C40" s="1078"/>
      <c r="D40" s="1011">
        <v>45103</v>
      </c>
      <c r="E40" s="33"/>
      <c r="F40" s="33"/>
      <c r="G40" s="33"/>
      <c r="H40" s="33"/>
      <c r="N40" s="628" t="s">
        <v>532</v>
      </c>
      <c r="O40" s="629" t="s">
        <v>533</v>
      </c>
      <c r="P40" s="629" t="s">
        <v>532</v>
      </c>
    </row>
    <row r="41" spans="1:16" ht="13.5" thickBot="1">
      <c r="B41" s="1078" t="s">
        <v>283</v>
      </c>
      <c r="C41" s="1078"/>
      <c r="D41" s="978">
        <v>5.7015999999999997E-2</v>
      </c>
      <c r="E41" s="33"/>
      <c r="F41" s="33"/>
      <c r="G41" s="33"/>
      <c r="H41" s="33"/>
      <c r="N41" s="628" t="s">
        <v>534</v>
      </c>
      <c r="O41" s="629" t="s">
        <v>53</v>
      </c>
      <c r="P41" s="629" t="s">
        <v>534</v>
      </c>
    </row>
    <row r="42" spans="1:16" ht="13.5" thickBot="1">
      <c r="B42" s="1078" t="s">
        <v>284</v>
      </c>
      <c r="C42" s="1078"/>
      <c r="D42" s="735">
        <v>0.01</v>
      </c>
      <c r="E42" s="33"/>
      <c r="F42" s="33"/>
      <c r="G42" s="33"/>
      <c r="H42" s="33"/>
      <c r="N42" s="628" t="s">
        <v>54</v>
      </c>
      <c r="O42" s="629" t="s">
        <v>61</v>
      </c>
      <c r="P42" s="629" t="s">
        <v>54</v>
      </c>
    </row>
    <row r="43" spans="1:16" ht="13.5" thickBot="1">
      <c r="B43" s="1078" t="s">
        <v>286</v>
      </c>
      <c r="C43" s="1078"/>
      <c r="D43" s="620">
        <v>2.9999999999999997E-4</v>
      </c>
      <c r="E43" s="33"/>
      <c r="F43" s="33"/>
      <c r="G43" s="33"/>
      <c r="H43" s="33"/>
      <c r="N43" s="628" t="s">
        <v>518</v>
      </c>
      <c r="O43" s="629" t="s">
        <v>62</v>
      </c>
      <c r="P43" s="629" t="s">
        <v>518</v>
      </c>
    </row>
    <row r="44" spans="1:16" ht="13.5" thickBot="1">
      <c r="B44" s="1078" t="s">
        <v>800</v>
      </c>
      <c r="C44" s="1078"/>
      <c r="D44" s="735">
        <v>0.1</v>
      </c>
      <c r="E44" s="33"/>
      <c r="F44" s="621"/>
      <c r="G44" s="621"/>
      <c r="H44" s="33"/>
      <c r="N44" s="628" t="s">
        <v>535</v>
      </c>
      <c r="O44" s="629" t="s">
        <v>536</v>
      </c>
      <c r="P44" s="629" t="s">
        <v>535</v>
      </c>
    </row>
    <row r="45" spans="1:16" ht="13.5" thickBot="1">
      <c r="B45" s="1078" t="s">
        <v>288</v>
      </c>
      <c r="C45" s="1078"/>
      <c r="D45" s="735">
        <v>0.1</v>
      </c>
      <c r="E45" s="33"/>
      <c r="F45" s="621"/>
      <c r="G45" s="621"/>
      <c r="H45" s="33"/>
      <c r="N45" s="628" t="s">
        <v>537</v>
      </c>
      <c r="O45" s="629" t="s">
        <v>538</v>
      </c>
      <c r="P45" s="629" t="s">
        <v>537</v>
      </c>
    </row>
    <row r="46" spans="1:16" ht="13.5" thickBot="1">
      <c r="B46" s="1078" t="s">
        <v>824</v>
      </c>
      <c r="C46" s="1078"/>
      <c r="D46" s="620">
        <v>1.2E-2</v>
      </c>
      <c r="E46" s="33"/>
      <c r="F46" s="621"/>
      <c r="G46" s="33"/>
      <c r="H46" s="33"/>
      <c r="N46" s="628" t="s">
        <v>539</v>
      </c>
      <c r="O46" s="629" t="s">
        <v>540</v>
      </c>
      <c r="P46" s="629" t="s">
        <v>539</v>
      </c>
    </row>
    <row r="47" spans="1:16" ht="13.5" thickBot="1">
      <c r="B47" s="86" t="s">
        <v>519</v>
      </c>
      <c r="C47" s="86"/>
      <c r="D47" s="1004">
        <v>0</v>
      </c>
      <c r="E47" s="33"/>
      <c r="F47" s="621"/>
      <c r="G47" s="33"/>
      <c r="H47" s="33"/>
      <c r="N47" s="628" t="s">
        <v>541</v>
      </c>
      <c r="O47" s="629" t="s">
        <v>542</v>
      </c>
      <c r="P47" s="629" t="s">
        <v>541</v>
      </c>
    </row>
    <row r="48" spans="1:16" ht="13.5" thickBot="1">
      <c r="B48" s="1078" t="s">
        <v>289</v>
      </c>
      <c r="C48" s="1078"/>
      <c r="D48" s="1027">
        <v>7500000</v>
      </c>
      <c r="E48" s="33"/>
      <c r="F48" s="33"/>
      <c r="G48" s="33"/>
      <c r="H48" s="33"/>
      <c r="N48" s="628" t="s">
        <v>543</v>
      </c>
      <c r="O48" s="629" t="s">
        <v>544</v>
      </c>
      <c r="P48" s="629" t="s">
        <v>543</v>
      </c>
    </row>
    <row r="49" spans="2:16" ht="13.5" thickBot="1">
      <c r="B49" s="1078" t="s">
        <v>388</v>
      </c>
      <c r="C49" s="1078"/>
      <c r="D49" s="1026">
        <v>3.8100000000000002E-2</v>
      </c>
      <c r="E49" s="33"/>
      <c r="F49" s="33"/>
      <c r="G49" s="33"/>
      <c r="H49" s="33"/>
      <c r="N49" s="628" t="s">
        <v>545</v>
      </c>
      <c r="O49" s="629" t="s">
        <v>546</v>
      </c>
      <c r="P49" s="629" t="s">
        <v>545</v>
      </c>
    </row>
    <row r="50" spans="2:16" ht="13.5" thickBot="1">
      <c r="B50" s="1078" t="s">
        <v>389</v>
      </c>
      <c r="C50" s="1078"/>
      <c r="D50" s="1026">
        <v>4.7699999999999999E-2</v>
      </c>
      <c r="E50" s="33"/>
      <c r="F50" s="33"/>
      <c r="G50" s="33"/>
      <c r="H50" s="33"/>
      <c r="N50" s="628" t="s">
        <v>547</v>
      </c>
      <c r="O50" s="629" t="s">
        <v>548</v>
      </c>
      <c r="P50" s="629" t="s">
        <v>547</v>
      </c>
    </row>
    <row r="51" spans="2:16" ht="13.5" thickBot="1">
      <c r="B51" s="1078" t="s">
        <v>425</v>
      </c>
      <c r="C51" s="1078"/>
      <c r="D51" s="1026">
        <v>5.4779000000000001E-2</v>
      </c>
      <c r="E51" s="33"/>
      <c r="F51" s="33"/>
      <c r="G51" s="33"/>
      <c r="H51" s="33"/>
      <c r="N51" s="628" t="s">
        <v>549</v>
      </c>
      <c r="O51" s="629" t="s">
        <v>550</v>
      </c>
      <c r="P51" s="629" t="s">
        <v>549</v>
      </c>
    </row>
    <row r="52" spans="2:16" ht="13.5" thickBot="1">
      <c r="B52" s="86" t="s">
        <v>290</v>
      </c>
      <c r="C52" s="86"/>
      <c r="D52" s="1030">
        <v>5.0000000000000001E-3</v>
      </c>
      <c r="E52" s="33"/>
      <c r="F52" s="33"/>
      <c r="G52" s="33"/>
      <c r="H52" s="33"/>
      <c r="N52" s="628" t="s">
        <v>551</v>
      </c>
      <c r="O52" s="629" t="s">
        <v>552</v>
      </c>
      <c r="P52" s="629" t="s">
        <v>551</v>
      </c>
    </row>
    <row r="53" spans="2:16" ht="13.5" thickBot="1">
      <c r="B53" s="86" t="s">
        <v>291</v>
      </c>
      <c r="C53" s="86"/>
      <c r="D53" s="1024">
        <v>45556</v>
      </c>
      <c r="E53" s="33"/>
      <c r="F53" s="33"/>
      <c r="G53" s="33"/>
      <c r="H53" s="33"/>
      <c r="N53" s="1075" t="s">
        <v>553</v>
      </c>
      <c r="O53" s="630" t="s">
        <v>554</v>
      </c>
      <c r="P53" s="629" t="s">
        <v>557</v>
      </c>
    </row>
    <row r="54" spans="2:16" ht="13.5" thickBot="1">
      <c r="B54" s="86" t="s">
        <v>292</v>
      </c>
      <c r="C54" s="86"/>
      <c r="D54" s="1030">
        <v>1.15E-2</v>
      </c>
      <c r="E54" s="33"/>
      <c r="F54" s="33"/>
      <c r="G54" s="33"/>
      <c r="H54" s="33"/>
      <c r="N54" s="1076"/>
      <c r="O54" s="630" t="s">
        <v>555</v>
      </c>
      <c r="P54" s="629" t="s">
        <v>553</v>
      </c>
    </row>
    <row r="55" spans="2:16" ht="13.5" thickBot="1">
      <c r="B55" s="86" t="s">
        <v>293</v>
      </c>
      <c r="C55" s="86"/>
      <c r="D55" s="1024">
        <v>45829</v>
      </c>
      <c r="E55" s="33"/>
      <c r="F55" s="33"/>
      <c r="G55" s="33"/>
      <c r="H55" s="33"/>
      <c r="N55" s="1077"/>
      <c r="O55" s="629" t="s">
        <v>556</v>
      </c>
      <c r="P55" s="629" t="s">
        <v>558</v>
      </c>
    </row>
    <row r="56" spans="2:16" ht="13.5" thickBot="1">
      <c r="B56" s="86" t="s">
        <v>294</v>
      </c>
      <c r="C56" s="33"/>
      <c r="D56" s="1030">
        <v>1.6E-2</v>
      </c>
      <c r="E56" s="33"/>
      <c r="F56" s="33"/>
      <c r="G56" s="33"/>
      <c r="H56" s="33"/>
      <c r="N56" s="628" t="s">
        <v>145</v>
      </c>
      <c r="O56" s="1075" t="s">
        <v>559</v>
      </c>
      <c r="P56" s="629" t="s">
        <v>145</v>
      </c>
    </row>
    <row r="57" spans="2:16" ht="13.5" thickBot="1">
      <c r="B57" s="33" t="s">
        <v>295</v>
      </c>
      <c r="C57" s="33"/>
      <c r="D57" s="250" t="s">
        <v>813</v>
      </c>
      <c r="E57" s="33"/>
      <c r="F57" s="33"/>
      <c r="G57" s="33"/>
      <c r="H57" s="33"/>
      <c r="N57" s="631" t="s">
        <v>560</v>
      </c>
      <c r="O57" s="1077"/>
      <c r="P57" s="629" t="s">
        <v>560</v>
      </c>
    </row>
    <row r="58" spans="2:16" ht="128.25" thickBot="1">
      <c r="B58" s="853" t="s">
        <v>0</v>
      </c>
      <c r="C58" s="33"/>
      <c r="D58" s="2" t="s">
        <v>860</v>
      </c>
      <c r="E58" s="33"/>
      <c r="F58" s="33"/>
      <c r="G58" s="33"/>
      <c r="H58" s="33"/>
      <c r="N58" s="632" t="s">
        <v>561</v>
      </c>
      <c r="O58" s="633" t="s">
        <v>560</v>
      </c>
      <c r="P58" s="633" t="s">
        <v>561</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3.75">
      <c r="B62" s="33" t="s">
        <v>301</v>
      </c>
      <c r="C62" s="33"/>
      <c r="D62" s="2" t="s">
        <v>505</v>
      </c>
      <c r="E62" s="33"/>
      <c r="F62" s="33"/>
      <c r="G62" s="33"/>
      <c r="H62" s="33"/>
    </row>
    <row r="63" spans="2:16" ht="38.25">
      <c r="B63" s="33" t="s">
        <v>4</v>
      </c>
      <c r="C63" s="33"/>
      <c r="D63" s="2" t="s">
        <v>589</v>
      </c>
      <c r="E63" s="33"/>
      <c r="F63" s="33"/>
      <c r="G63" s="33"/>
      <c r="H63" s="33"/>
    </row>
    <row r="64" spans="2:16" ht="114.75">
      <c r="B64" s="736"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74" t="s">
        <v>313</v>
      </c>
      <c r="C69" s="1074"/>
      <c r="D69" s="1012">
        <v>72788</v>
      </c>
      <c r="E69" s="33"/>
      <c r="F69" s="33"/>
      <c r="G69" s="33"/>
      <c r="H69" s="33"/>
    </row>
    <row r="70" spans="2:8">
      <c r="B70" s="1074" t="s">
        <v>464</v>
      </c>
      <c r="C70" s="1074"/>
      <c r="D70" s="1027">
        <v>750002634.26000249</v>
      </c>
      <c r="E70" s="33"/>
      <c r="F70" s="33"/>
      <c r="G70" s="33"/>
      <c r="H70" s="33"/>
    </row>
    <row r="71" spans="2:8">
      <c r="B71" s="853" t="s">
        <v>426</v>
      </c>
      <c r="C71" s="853"/>
      <c r="D71" s="1027">
        <v>812337911.76999962</v>
      </c>
      <c r="E71" s="33"/>
      <c r="F71" s="961"/>
      <c r="G71" s="33"/>
      <c r="H71" s="33"/>
    </row>
    <row r="72" spans="2:8">
      <c r="B72" s="33" t="s">
        <v>82</v>
      </c>
      <c r="C72" s="33"/>
      <c r="D72" s="1013">
        <v>68800</v>
      </c>
      <c r="E72" s="33"/>
      <c r="F72" s="33"/>
      <c r="G72" s="33"/>
      <c r="H72" s="33"/>
    </row>
    <row r="73" spans="2:8">
      <c r="B73" s="33" t="s">
        <v>485</v>
      </c>
      <c r="C73" s="33"/>
      <c r="D73" s="1027">
        <v>706335838.82000339</v>
      </c>
      <c r="E73" s="33"/>
      <c r="F73" s="33"/>
      <c r="G73" s="33"/>
      <c r="H73" s="33"/>
    </row>
    <row r="74" spans="2:8">
      <c r="B74" s="33" t="s">
        <v>83</v>
      </c>
      <c r="C74" s="33"/>
      <c r="D74" s="1012">
        <v>3201</v>
      </c>
      <c r="E74" s="33"/>
      <c r="F74" s="33"/>
      <c r="G74" s="33"/>
      <c r="H74" s="33"/>
    </row>
    <row r="75" spans="2:8">
      <c r="B75" s="33" t="s">
        <v>486</v>
      </c>
      <c r="C75" s="33"/>
      <c r="D75" s="1027">
        <v>33620629.619999968</v>
      </c>
      <c r="E75" s="33"/>
      <c r="F75" s="33"/>
      <c r="G75" s="33"/>
      <c r="H75" s="33"/>
    </row>
    <row r="76" spans="2:8">
      <c r="B76" s="33" t="s">
        <v>84</v>
      </c>
      <c r="C76" s="33"/>
      <c r="D76" s="1012">
        <v>787</v>
      </c>
      <c r="E76" s="33"/>
      <c r="F76" s="33"/>
      <c r="G76" s="33"/>
      <c r="H76" s="33"/>
    </row>
    <row r="77" spans="2:8">
      <c r="B77" s="33" t="s">
        <v>487</v>
      </c>
      <c r="C77" s="33"/>
      <c r="D77" s="1027">
        <v>10046165.82</v>
      </c>
      <c r="E77" s="33"/>
      <c r="F77" s="33"/>
      <c r="G77" s="33"/>
      <c r="H77" s="33"/>
    </row>
    <row r="78" spans="2:8">
      <c r="B78" s="33" t="s">
        <v>427</v>
      </c>
      <c r="C78" s="33"/>
      <c r="D78" s="1028">
        <v>72785</v>
      </c>
      <c r="E78" s="33"/>
      <c r="F78" s="33"/>
      <c r="G78" s="33"/>
      <c r="H78" s="33"/>
    </row>
    <row r="79" spans="2:8">
      <c r="B79" s="33" t="s">
        <v>319</v>
      </c>
      <c r="C79" s="33"/>
      <c r="D79" s="1027">
        <v>749984110.76000118</v>
      </c>
      <c r="E79" s="33"/>
      <c r="F79" s="33"/>
      <c r="G79" s="33"/>
      <c r="H79" s="33"/>
    </row>
    <row r="80" spans="2:8">
      <c r="B80" s="33" t="s">
        <v>428</v>
      </c>
      <c r="C80" s="33"/>
      <c r="D80" s="1028">
        <v>3</v>
      </c>
      <c r="E80" s="33"/>
      <c r="F80" s="33"/>
      <c r="G80" s="33"/>
      <c r="H80" s="33"/>
    </row>
    <row r="81" spans="2:8">
      <c r="B81" s="33" t="s">
        <v>321</v>
      </c>
      <c r="C81" s="33"/>
      <c r="D81" s="1029">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4">
        <v>4245</v>
      </c>
      <c r="E86" s="33"/>
      <c r="F86" s="33"/>
      <c r="G86" s="33"/>
      <c r="H86" s="33"/>
    </row>
    <row r="87" spans="2:8" ht="25.5">
      <c r="B87" s="86" t="s">
        <v>699</v>
      </c>
      <c r="C87" s="33"/>
      <c r="D87" s="1027">
        <v>41976143.17999994</v>
      </c>
      <c r="E87" s="33"/>
      <c r="F87" s="33"/>
      <c r="G87" s="33"/>
      <c r="H87" s="33"/>
    </row>
    <row r="88" spans="2:8">
      <c r="B88" s="33" t="s">
        <v>149</v>
      </c>
      <c r="C88" s="33"/>
      <c r="D88" s="33">
        <v>418</v>
      </c>
      <c r="E88" s="625" t="s">
        <v>597</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814</v>
      </c>
      <c r="E92" s="33"/>
      <c r="F92" s="33"/>
      <c r="G92" s="33"/>
      <c r="H92" s="33"/>
    </row>
    <row r="93" spans="2:8">
      <c r="B93" s="33" t="s">
        <v>154</v>
      </c>
      <c r="C93" s="33"/>
      <c r="D93" s="250" t="s">
        <v>820</v>
      </c>
      <c r="E93" s="33"/>
      <c r="F93" s="33"/>
      <c r="G93" s="33"/>
      <c r="H93" s="33"/>
    </row>
    <row r="94" spans="2:8">
      <c r="B94" s="33" t="s">
        <v>155</v>
      </c>
      <c r="C94" s="33"/>
      <c r="D94" s="250" t="s">
        <v>781</v>
      </c>
      <c r="E94" s="33"/>
      <c r="F94" s="33"/>
      <c r="G94" s="33"/>
      <c r="H94" s="33"/>
    </row>
    <row r="95" spans="2:8">
      <c r="B95" s="33" t="s">
        <v>429</v>
      </c>
      <c r="C95" s="33"/>
      <c r="D95" s="892">
        <v>1230</v>
      </c>
      <c r="E95" s="33"/>
      <c r="F95" s="33"/>
      <c r="G95" s="33"/>
      <c r="H95" s="33"/>
    </row>
    <row r="96" spans="2:8">
      <c r="B96" s="33" t="s">
        <v>158</v>
      </c>
      <c r="C96" s="33"/>
      <c r="D96" s="33" t="s">
        <v>815</v>
      </c>
      <c r="E96" s="33"/>
      <c r="F96" s="33"/>
      <c r="G96" s="33"/>
      <c r="H96" s="33"/>
    </row>
    <row r="97" spans="2:8">
      <c r="B97" s="33" t="s">
        <v>430</v>
      </c>
      <c r="C97" s="33"/>
      <c r="D97" s="250" t="s">
        <v>816</v>
      </c>
      <c r="E97" s="33">
        <v>1037</v>
      </c>
      <c r="F97" s="33"/>
      <c r="G97" s="33"/>
      <c r="H97" s="33"/>
    </row>
    <row r="98" spans="2:8">
      <c r="B98" s="33" t="s">
        <v>431</v>
      </c>
      <c r="C98" s="33"/>
      <c r="D98" s="33">
        <v>1040038</v>
      </c>
      <c r="E98" s="33">
        <v>1040046</v>
      </c>
      <c r="F98" s="33"/>
      <c r="G98" s="33"/>
      <c r="H98" s="33"/>
    </row>
    <row r="99" spans="2:8">
      <c r="B99" s="33" t="s">
        <v>465</v>
      </c>
      <c r="C99" s="33"/>
      <c r="D99" s="33" t="s">
        <v>872</v>
      </c>
      <c r="E99" s="33"/>
      <c r="F99" s="33"/>
      <c r="G99" s="33"/>
      <c r="H99" s="33"/>
    </row>
    <row r="100" spans="2:8">
      <c r="B100" s="33" t="s">
        <v>466</v>
      </c>
      <c r="C100" s="33"/>
      <c r="D100" s="33" t="s">
        <v>873</v>
      </c>
      <c r="E100" s="33"/>
      <c r="F100" s="33"/>
      <c r="G100" s="33"/>
      <c r="H100" s="33"/>
    </row>
    <row r="101" spans="2:8">
      <c r="B101" s="33" t="s">
        <v>432</v>
      </c>
      <c r="C101" s="33"/>
      <c r="D101" s="33" t="s">
        <v>874</v>
      </c>
      <c r="E101" s="625" t="s">
        <v>597</v>
      </c>
      <c r="F101" s="625" t="s">
        <v>875</v>
      </c>
      <c r="G101" s="33"/>
      <c r="H101" s="33"/>
    </row>
    <row r="102" spans="2:8">
      <c r="B102" s="33" t="s">
        <v>515</v>
      </c>
      <c r="C102" s="33"/>
      <c r="D102" s="33">
        <v>5040920422</v>
      </c>
      <c r="E102" s="33"/>
      <c r="F102" s="33"/>
      <c r="G102" s="33"/>
      <c r="H102" s="33"/>
    </row>
    <row r="103" spans="2:8">
      <c r="B103" s="33" t="s">
        <v>572</v>
      </c>
      <c r="C103" s="33"/>
      <c r="D103" s="250" t="s">
        <v>820</v>
      </c>
      <c r="E103" s="33"/>
      <c r="F103" s="33"/>
      <c r="G103" s="33"/>
      <c r="H103" s="33"/>
    </row>
    <row r="104" spans="2:8">
      <c r="B104" s="33" t="s">
        <v>573</v>
      </c>
      <c r="C104" s="33"/>
      <c r="D104" s="250" t="s">
        <v>821</v>
      </c>
      <c r="E104" s="33"/>
      <c r="F104" s="33"/>
      <c r="G104" s="33"/>
      <c r="H104" s="33"/>
    </row>
    <row r="105" spans="2:8">
      <c r="B105" s="33" t="s">
        <v>574</v>
      </c>
      <c r="C105" s="33"/>
      <c r="D105" s="250" t="s">
        <v>822</v>
      </c>
      <c r="E105" s="33"/>
      <c r="F105" s="33"/>
      <c r="G105" s="33"/>
      <c r="H105" s="33"/>
    </row>
    <row r="106" spans="2:8">
      <c r="B106" s="33" t="s">
        <v>575</v>
      </c>
      <c r="C106" s="33"/>
      <c r="D106" s="250" t="s">
        <v>823</v>
      </c>
      <c r="E106" s="33"/>
      <c r="F106" s="33"/>
      <c r="G106" s="33"/>
      <c r="H106" s="33"/>
    </row>
    <row r="107" spans="2:8">
      <c r="B107" s="33" t="s">
        <v>577</v>
      </c>
      <c r="C107" s="33"/>
      <c r="D107" s="250" t="s">
        <v>876</v>
      </c>
      <c r="E107" s="33"/>
      <c r="F107" s="33"/>
      <c r="G107" s="33"/>
      <c r="H107" s="33"/>
    </row>
    <row r="108" spans="2:8">
      <c r="B108" s="33" t="s">
        <v>573</v>
      </c>
      <c r="C108" s="33"/>
      <c r="D108" s="250" t="s">
        <v>877</v>
      </c>
      <c r="E108" s="33"/>
      <c r="F108" s="33"/>
      <c r="G108" s="33"/>
      <c r="H108" s="33"/>
    </row>
    <row r="109" spans="2:8">
      <c r="B109" s="33" t="s">
        <v>148</v>
      </c>
      <c r="C109" s="33"/>
      <c r="D109" s="250" t="s">
        <v>817</v>
      </c>
      <c r="E109" s="33"/>
      <c r="F109" s="33"/>
      <c r="G109" s="33"/>
      <c r="H109" s="33"/>
    </row>
    <row r="110" spans="2:8">
      <c r="B110" s="855" t="s">
        <v>672</v>
      </c>
      <c r="C110" s="855"/>
      <c r="D110" s="856">
        <v>0.05</v>
      </c>
      <c r="E110" s="33"/>
      <c r="F110" s="33"/>
      <c r="G110" s="33"/>
      <c r="H110" s="33"/>
    </row>
    <row r="111" spans="2:8">
      <c r="B111" s="855" t="s">
        <v>673</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dMhotKF/8iEwCdVA5NupFnlqPQkhvYnotaz24DFTG31DHzp1TTSCWjGrb1RO2my//eAI+H5cm7zBTYnPx0xCjQ==" saltValue="A07Hxi0DG4wrjqPv/KRcj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2">
        <v>45077</v>
      </c>
    </row>
    <row r="2" spans="1:4" s="16" customFormat="1">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t="s">
        <v>126</v>
      </c>
      <c r="D8" s="217">
        <v>631371198.25000012</v>
      </c>
    </row>
    <row r="9" spans="1:4">
      <c r="A9">
        <v>6</v>
      </c>
      <c r="B9" s="17">
        <v>45231</v>
      </c>
      <c r="C9" s="321" t="s">
        <v>126</v>
      </c>
      <c r="D9" s="217">
        <v>607353723.51999998</v>
      </c>
    </row>
    <row r="10" spans="1:4">
      <c r="A10">
        <v>7</v>
      </c>
      <c r="B10" s="17">
        <v>45261</v>
      </c>
      <c r="C10" s="321" t="s">
        <v>126</v>
      </c>
      <c r="D10" s="217">
        <v>583824505.09000003</v>
      </c>
    </row>
    <row r="11" spans="1:4">
      <c r="A11">
        <v>8</v>
      </c>
      <c r="B11" s="17">
        <v>45292</v>
      </c>
      <c r="C11" s="321">
        <v>560348338.28999996</v>
      </c>
      <c r="D11" s="217">
        <v>0</v>
      </c>
    </row>
    <row r="12" spans="1:4">
      <c r="A12">
        <v>9</v>
      </c>
      <c r="B12" s="17">
        <v>45323</v>
      </c>
      <c r="C12" s="321">
        <v>537219751.00999999</v>
      </c>
      <c r="D12" s="217">
        <v>0</v>
      </c>
    </row>
    <row r="13" spans="1:4">
      <c r="A13">
        <v>10</v>
      </c>
      <c r="B13" s="17">
        <v>45352</v>
      </c>
      <c r="C13" s="321">
        <v>514099662.52999997</v>
      </c>
      <c r="D13" s="217">
        <v>0</v>
      </c>
    </row>
    <row r="14" spans="1:4">
      <c r="A14">
        <v>11</v>
      </c>
      <c r="B14" s="17">
        <v>45383</v>
      </c>
      <c r="C14" s="321">
        <v>490959483.32999998</v>
      </c>
      <c r="D14" s="217">
        <v>0</v>
      </c>
    </row>
    <row r="15" spans="1:4">
      <c r="A15">
        <v>12</v>
      </c>
      <c r="B15" s="17">
        <v>45413</v>
      </c>
      <c r="C15" s="321">
        <v>467824070.65999997</v>
      </c>
      <c r="D15" s="217">
        <v>0</v>
      </c>
    </row>
    <row r="16" spans="1:4">
      <c r="A16">
        <v>13</v>
      </c>
      <c r="B16" s="17">
        <v>45444</v>
      </c>
      <c r="C16" s="321">
        <v>444688831.92999995</v>
      </c>
      <c r="D16" s="217">
        <v>0</v>
      </c>
    </row>
    <row r="17" spans="1:4">
      <c r="A17">
        <v>14</v>
      </c>
      <c r="B17" s="17">
        <v>45474</v>
      </c>
      <c r="C17" s="321">
        <v>421578010.22999996</v>
      </c>
      <c r="D17" s="217">
        <v>0</v>
      </c>
    </row>
    <row r="18" spans="1:4">
      <c r="A18">
        <v>15</v>
      </c>
      <c r="B18" s="17">
        <v>45505</v>
      </c>
      <c r="C18" s="321">
        <v>398491988.87999994</v>
      </c>
      <c r="D18" s="217">
        <v>0</v>
      </c>
    </row>
    <row r="19" spans="1:4">
      <c r="A19">
        <v>16</v>
      </c>
      <c r="B19" s="17">
        <v>45536</v>
      </c>
      <c r="C19" s="321">
        <v>375542357.20999992</v>
      </c>
      <c r="D19" s="217">
        <v>0</v>
      </c>
    </row>
    <row r="20" spans="1:4">
      <c r="A20">
        <v>17</v>
      </c>
      <c r="B20" s="17">
        <v>45566</v>
      </c>
      <c r="C20" s="321">
        <v>352711635.58999991</v>
      </c>
      <c r="D20" s="217">
        <v>0</v>
      </c>
    </row>
    <row r="21" spans="1:4">
      <c r="A21">
        <v>18</v>
      </c>
      <c r="B21" s="17">
        <v>45597</v>
      </c>
      <c r="C21" s="321">
        <v>330062565.95999992</v>
      </c>
      <c r="D21" s="217">
        <v>0</v>
      </c>
    </row>
    <row r="22" spans="1:4">
      <c r="A22">
        <v>19</v>
      </c>
      <c r="B22" s="17">
        <v>45627</v>
      </c>
      <c r="C22" s="321">
        <v>307735195.51999992</v>
      </c>
      <c r="D22" s="217">
        <v>0</v>
      </c>
    </row>
    <row r="23" spans="1:4">
      <c r="A23">
        <v>20</v>
      </c>
      <c r="B23" s="17">
        <v>45658</v>
      </c>
      <c r="C23" s="321">
        <v>285799635.79999995</v>
      </c>
      <c r="D23" s="217">
        <v>0</v>
      </c>
    </row>
    <row r="24" spans="1:4">
      <c r="A24">
        <v>21</v>
      </c>
      <c r="B24" s="17">
        <v>45689</v>
      </c>
      <c r="C24" s="321">
        <v>264261215.05999994</v>
      </c>
      <c r="D24" s="217">
        <v>0</v>
      </c>
    </row>
    <row r="25" spans="1:4">
      <c r="A25">
        <v>22</v>
      </c>
      <c r="B25" s="17">
        <v>45717</v>
      </c>
      <c r="C25" s="321">
        <v>243189085.12999994</v>
      </c>
      <c r="D25" s="217">
        <v>0</v>
      </c>
    </row>
    <row r="26" spans="1:4">
      <c r="A26">
        <v>23</v>
      </c>
      <c r="B26" s="17">
        <v>45748</v>
      </c>
      <c r="C26" s="321">
        <v>222402324.43999994</v>
      </c>
      <c r="D26" s="217">
        <v>0</v>
      </c>
    </row>
    <row r="27" spans="1:4">
      <c r="A27">
        <v>24</v>
      </c>
      <c r="B27" s="17">
        <v>45778</v>
      </c>
      <c r="C27" s="321">
        <v>201951827.47999993</v>
      </c>
      <c r="D27" s="217">
        <v>0</v>
      </c>
    </row>
    <row r="28" spans="1:4">
      <c r="A28">
        <v>25</v>
      </c>
      <c r="B28" s="17">
        <v>45809</v>
      </c>
      <c r="C28" s="321">
        <v>181876781.08999991</v>
      </c>
      <c r="D28" s="217">
        <v>0</v>
      </c>
    </row>
    <row r="29" spans="1:4">
      <c r="A29">
        <v>26</v>
      </c>
      <c r="B29" s="17">
        <v>45839</v>
      </c>
      <c r="C29" s="321">
        <v>162222498.85999992</v>
      </c>
      <c r="D29" s="217">
        <v>0</v>
      </c>
    </row>
    <row r="30" spans="1:4">
      <c r="A30">
        <v>27</v>
      </c>
      <c r="B30" s="17">
        <v>45870</v>
      </c>
      <c r="C30" s="321">
        <v>143045693.20999992</v>
      </c>
      <c r="D30" s="217">
        <v>0</v>
      </c>
    </row>
    <row r="31" spans="1:4">
      <c r="A31">
        <v>28</v>
      </c>
      <c r="B31" s="17">
        <v>45901</v>
      </c>
      <c r="C31" s="321">
        <v>124882826.52999991</v>
      </c>
      <c r="D31" s="217">
        <v>0</v>
      </c>
    </row>
    <row r="32" spans="1:4">
      <c r="A32">
        <v>29</v>
      </c>
      <c r="B32" s="17">
        <v>45931</v>
      </c>
      <c r="C32" s="321">
        <v>107768040.55999991</v>
      </c>
      <c r="D32" s="217">
        <v>0</v>
      </c>
    </row>
    <row r="33" spans="1:4">
      <c r="A33">
        <v>30</v>
      </c>
      <c r="B33" s="17">
        <v>45962</v>
      </c>
      <c r="C33" s="321">
        <v>91884535.219999909</v>
      </c>
      <c r="D33" s="217">
        <v>0</v>
      </c>
    </row>
    <row r="34" spans="1:4">
      <c r="A34">
        <v>31</v>
      </c>
      <c r="B34" s="17">
        <v>45992</v>
      </c>
      <c r="C34" s="321">
        <v>77688506.429999918</v>
      </c>
      <c r="D34" s="217">
        <v>0</v>
      </c>
    </row>
    <row r="35" spans="1:4">
      <c r="A35">
        <v>32</v>
      </c>
      <c r="B35" s="17">
        <v>46023</v>
      </c>
      <c r="C35" s="321">
        <v>65964909.949999914</v>
      </c>
      <c r="D35" s="217">
        <v>0</v>
      </c>
    </row>
    <row r="36" spans="1:4">
      <c r="A36">
        <v>33</v>
      </c>
      <c r="B36" s="17">
        <v>46054</v>
      </c>
      <c r="C36" s="321">
        <v>56874525.979999915</v>
      </c>
      <c r="D36" s="217">
        <v>0</v>
      </c>
    </row>
    <row r="37" spans="1:4">
      <c r="A37">
        <v>34</v>
      </c>
      <c r="B37" s="17">
        <v>46082</v>
      </c>
      <c r="C37" s="321">
        <v>50675214.779999912</v>
      </c>
      <c r="D37" s="217">
        <v>0</v>
      </c>
    </row>
    <row r="38" spans="1:4">
      <c r="A38">
        <v>35</v>
      </c>
      <c r="B38" s="17">
        <v>46113</v>
      </c>
      <c r="C38" s="321">
        <v>44611472.439999908</v>
      </c>
      <c r="D38" s="217">
        <v>0</v>
      </c>
    </row>
    <row r="39" spans="1:4">
      <c r="A39">
        <v>36</v>
      </c>
      <c r="B39" s="17">
        <v>46143</v>
      </c>
      <c r="C39" s="321">
        <v>38702341.17999991</v>
      </c>
      <c r="D39" s="217">
        <v>0</v>
      </c>
    </row>
    <row r="40" spans="1:4">
      <c r="A40">
        <v>37</v>
      </c>
      <c r="B40" s="17">
        <v>46174</v>
      </c>
      <c r="C40" s="321">
        <v>32969489.169999912</v>
      </c>
      <c r="D40" s="217">
        <v>0</v>
      </c>
    </row>
    <row r="41" spans="1:4">
      <c r="A41">
        <v>38</v>
      </c>
      <c r="B41" s="17">
        <v>46204</v>
      </c>
      <c r="C41" s="321">
        <v>27415636.589999914</v>
      </c>
      <c r="D41" s="217">
        <v>0</v>
      </c>
    </row>
    <row r="42" spans="1:4">
      <c r="A42">
        <v>39</v>
      </c>
      <c r="B42" s="17">
        <v>46235</v>
      </c>
      <c r="C42" s="321">
        <v>22104536.089999914</v>
      </c>
      <c r="D42" s="217">
        <v>0</v>
      </c>
    </row>
    <row r="43" spans="1:4">
      <c r="A43">
        <v>40</v>
      </c>
      <c r="B43" s="17">
        <v>46266</v>
      </c>
      <c r="C43" s="321">
        <v>17174279.079999916</v>
      </c>
      <c r="D43" s="217">
        <v>0</v>
      </c>
    </row>
    <row r="44" spans="1:4">
      <c r="A44">
        <v>41</v>
      </c>
      <c r="B44" s="17">
        <v>46296</v>
      </c>
      <c r="C44" s="321">
        <v>12635416.969999917</v>
      </c>
      <c r="D44" s="217">
        <v>0</v>
      </c>
    </row>
    <row r="45" spans="1:4">
      <c r="A45">
        <v>42</v>
      </c>
      <c r="B45" s="17">
        <v>46327</v>
      </c>
      <c r="C45" s="321">
        <v>8569104.759999916</v>
      </c>
      <c r="D45" s="217">
        <v>0</v>
      </c>
    </row>
    <row r="46" spans="1:4">
      <c r="A46">
        <v>43</v>
      </c>
      <c r="B46" s="17">
        <v>46357</v>
      </c>
      <c r="C46" s="321">
        <v>5401181.3699999154</v>
      </c>
      <c r="D46" s="217">
        <v>0</v>
      </c>
    </row>
    <row r="47" spans="1:4">
      <c r="A47">
        <v>44</v>
      </c>
      <c r="B47" s="17">
        <v>46388</v>
      </c>
      <c r="C47" s="321">
        <v>3179073.6799999154</v>
      </c>
      <c r="D47" s="217">
        <v>0</v>
      </c>
    </row>
    <row r="48" spans="1:4">
      <c r="A48">
        <v>45</v>
      </c>
      <c r="B48" s="17">
        <v>46419</v>
      </c>
      <c r="C48" s="321">
        <v>2024450.0599999153</v>
      </c>
      <c r="D48" s="217">
        <v>0</v>
      </c>
    </row>
    <row r="49" spans="1:4">
      <c r="A49">
        <v>46</v>
      </c>
      <c r="B49" s="17">
        <v>46447</v>
      </c>
      <c r="C49" s="321">
        <v>1751271.0999999153</v>
      </c>
      <c r="D49" s="217">
        <v>0</v>
      </c>
    </row>
    <row r="50" spans="1:4">
      <c r="A50">
        <v>47</v>
      </c>
      <c r="B50" s="17">
        <v>46478</v>
      </c>
      <c r="C50" s="321">
        <v>1494929.6799999154</v>
      </c>
      <c r="D50" s="217">
        <v>0</v>
      </c>
    </row>
    <row r="51" spans="1:4">
      <c r="A51">
        <v>48</v>
      </c>
      <c r="B51" s="17">
        <v>46508</v>
      </c>
      <c r="C51" s="321">
        <v>1252183.9799999155</v>
      </c>
      <c r="D51" s="217">
        <v>0</v>
      </c>
    </row>
    <row r="52" spans="1:4">
      <c r="A52">
        <v>49</v>
      </c>
      <c r="B52" s="17">
        <v>46539</v>
      </c>
      <c r="C52" s="321">
        <v>1021594.7799999155</v>
      </c>
      <c r="D52" s="217">
        <v>0</v>
      </c>
    </row>
    <row r="53" spans="1:4">
      <c r="A53">
        <v>50</v>
      </c>
      <c r="B53" s="17">
        <v>46569</v>
      </c>
      <c r="C53" s="321">
        <v>809920.43999991554</v>
      </c>
      <c r="D53" s="217">
        <v>0</v>
      </c>
    </row>
    <row r="54" spans="1:4">
      <c r="A54">
        <v>51</v>
      </c>
      <c r="B54" s="17">
        <v>46600</v>
      </c>
      <c r="C54" s="321">
        <v>621915.07999991556</v>
      </c>
      <c r="D54" s="217">
        <v>0</v>
      </c>
    </row>
    <row r="55" spans="1:4">
      <c r="A55">
        <v>52</v>
      </c>
      <c r="B55" s="17">
        <v>46631</v>
      </c>
      <c r="C55" s="321">
        <v>459054.40999991552</v>
      </c>
      <c r="D55" s="217">
        <v>0</v>
      </c>
    </row>
    <row r="56" spans="1:4">
      <c r="A56">
        <v>53</v>
      </c>
      <c r="B56" s="17">
        <v>46661</v>
      </c>
      <c r="C56" s="321">
        <v>309125.84999991552</v>
      </c>
      <c r="D56" s="217">
        <v>0</v>
      </c>
    </row>
    <row r="57" spans="1:4">
      <c r="A57">
        <v>54</v>
      </c>
      <c r="B57" s="17">
        <v>46692</v>
      </c>
      <c r="C57" s="321">
        <v>180500.18999991551</v>
      </c>
      <c r="D57" s="217">
        <v>0</v>
      </c>
    </row>
    <row r="58" spans="1:4">
      <c r="A58">
        <v>55</v>
      </c>
      <c r="B58" s="17">
        <v>46722</v>
      </c>
      <c r="C58" s="321">
        <v>80944.229999915508</v>
      </c>
      <c r="D58" s="217">
        <v>0</v>
      </c>
    </row>
    <row r="59" spans="1:4">
      <c r="A59">
        <v>56</v>
      </c>
      <c r="B59" s="17">
        <v>46753</v>
      </c>
      <c r="C59" s="321">
        <v>21057.619999915507</v>
      </c>
      <c r="D59" s="217">
        <v>0</v>
      </c>
    </row>
    <row r="60" spans="1:4">
      <c r="A60">
        <v>57</v>
      </c>
      <c r="B60" s="17">
        <v>46784</v>
      </c>
      <c r="C60" s="321">
        <v>-8.4492057794705033E-8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8B1JnaS68itl9whqpEY6TrurT2OaZRyjurWyrWqQ0T3Ew/5BA56sFIFEl2k7n1VeHhNlGwKGBthwiRg1trI+Qw==" saltValue="jgAmxZU4FWMc0tJx/tPrDQ=="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7"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7"/>
      <c r="BA1" s="508"/>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0">
        <v>4</v>
      </c>
      <c r="B7" s="511">
        <v>45199</v>
      </c>
      <c r="C7" s="511">
        <v>45222</v>
      </c>
      <c r="D7" s="512">
        <v>655113854.37</v>
      </c>
      <c r="E7" s="512">
        <v>703655283.31000018</v>
      </c>
      <c r="F7" s="512">
        <v>613757657.69999993</v>
      </c>
      <c r="G7" s="512">
        <v>13500000</v>
      </c>
      <c r="H7" s="512">
        <v>19950264.739999998</v>
      </c>
      <c r="I7" s="421">
        <v>5.0000000000000001E-3</v>
      </c>
      <c r="J7" s="513">
        <v>1.6E-2</v>
      </c>
      <c r="K7" s="568">
        <v>1.5480272266950923E-2</v>
      </c>
      <c r="L7" s="514">
        <v>0</v>
      </c>
      <c r="M7" s="502">
        <v>0</v>
      </c>
      <c r="N7" s="502">
        <v>1971402.49</v>
      </c>
      <c r="O7" s="502">
        <v>818012.23</v>
      </c>
      <c r="P7" s="502">
        <v>560384.55999999994</v>
      </c>
      <c r="Q7" s="502">
        <v>146866.76</v>
      </c>
      <c r="R7" s="502">
        <v>0</v>
      </c>
      <c r="S7" s="502">
        <v>0</v>
      </c>
      <c r="T7" s="502">
        <v>0</v>
      </c>
      <c r="U7" s="502">
        <v>0</v>
      </c>
      <c r="V7" s="502">
        <v>0</v>
      </c>
      <c r="W7" s="502">
        <v>0</v>
      </c>
      <c r="X7" s="502">
        <v>0</v>
      </c>
      <c r="Y7" s="931">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5">
        <v>5</v>
      </c>
      <c r="B8" s="516">
        <v>45230</v>
      </c>
      <c r="C8" s="518">
        <v>45251</v>
      </c>
      <c r="D8" s="519">
        <v>631371198.25000012</v>
      </c>
      <c r="E8" s="519">
        <v>676756735.56999993</v>
      </c>
      <c r="F8" s="519">
        <v>589899301.19999993</v>
      </c>
      <c r="G8" s="519">
        <v>13500000</v>
      </c>
      <c r="H8" s="519">
        <v>19761377.369999997</v>
      </c>
      <c r="I8" s="569">
        <v>5.0000000000000001E-3</v>
      </c>
      <c r="J8" s="520">
        <v>1.6E-2</v>
      </c>
      <c r="K8" s="570">
        <v>1.5358381914167718E-2</v>
      </c>
      <c r="L8" s="521">
        <v>2.5927908932195487E-6</v>
      </c>
      <c r="M8" s="502">
        <v>0</v>
      </c>
      <c r="N8" s="502">
        <v>1857415.96</v>
      </c>
      <c r="O8" s="502">
        <v>1172278.1100000001</v>
      </c>
      <c r="P8" s="502">
        <v>438663.14</v>
      </c>
      <c r="Q8" s="502">
        <v>438701.13</v>
      </c>
      <c r="R8" s="502">
        <v>117477.37999999999</v>
      </c>
      <c r="S8" s="502">
        <v>0</v>
      </c>
      <c r="T8" s="502">
        <v>0</v>
      </c>
      <c r="U8" s="502">
        <v>0</v>
      </c>
      <c r="V8" s="502">
        <v>0</v>
      </c>
      <c r="W8" s="502">
        <v>0</v>
      </c>
      <c r="X8" s="502">
        <v>0</v>
      </c>
      <c r="Y8" s="931">
        <v>4024535.7199999993</v>
      </c>
      <c r="Z8" s="502">
        <v>0</v>
      </c>
      <c r="AA8" s="502">
        <v>0</v>
      </c>
      <c r="AB8" s="502">
        <v>0</v>
      </c>
      <c r="AC8" s="502">
        <v>0</v>
      </c>
      <c r="AD8" s="502">
        <v>19325.79</v>
      </c>
      <c r="AE8" s="502">
        <v>25266.78</v>
      </c>
      <c r="AF8" s="502">
        <v>0</v>
      </c>
      <c r="AG8" s="502">
        <v>0</v>
      </c>
      <c r="AH8" s="502">
        <v>0</v>
      </c>
      <c r="AI8" s="502">
        <v>0</v>
      </c>
      <c r="AJ8" s="502">
        <v>0</v>
      </c>
      <c r="AK8" s="502">
        <v>0</v>
      </c>
      <c r="AL8" s="502">
        <v>44592.57</v>
      </c>
      <c r="AM8" s="502">
        <v>0</v>
      </c>
      <c r="AN8" s="502">
        <v>1857415.96</v>
      </c>
      <c r="AO8" s="502">
        <v>1172278.1100000001</v>
      </c>
      <c r="AP8" s="502">
        <v>438663.14</v>
      </c>
      <c r="AQ8" s="502">
        <v>458026.92</v>
      </c>
      <c r="AR8" s="502">
        <v>142744.16</v>
      </c>
      <c r="AS8" s="502">
        <v>0</v>
      </c>
      <c r="AT8" s="502">
        <v>0</v>
      </c>
      <c r="AU8" s="502">
        <v>0</v>
      </c>
      <c r="AV8" s="502">
        <v>0</v>
      </c>
      <c r="AW8" s="502">
        <v>0</v>
      </c>
      <c r="AX8" s="502">
        <v>0</v>
      </c>
      <c r="AY8" s="502">
        <v>4069128.2900000005</v>
      </c>
      <c r="AZ8" s="502">
        <v>26837876.359999999</v>
      </c>
      <c r="BA8" s="502">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0">
        <v>6</v>
      </c>
      <c r="B9" s="511">
        <v>45260</v>
      </c>
      <c r="C9" s="511">
        <v>45281</v>
      </c>
      <c r="D9" s="512">
        <v>607353723.51999998</v>
      </c>
      <c r="E9" s="512">
        <v>649687519.64999986</v>
      </c>
      <c r="F9" s="512">
        <v>565776868.79999995</v>
      </c>
      <c r="G9" s="512">
        <v>13500000</v>
      </c>
      <c r="H9" s="512">
        <v>19782725.34</v>
      </c>
      <c r="I9" s="421">
        <v>5.0000000000000001E-3</v>
      </c>
      <c r="J9" s="513">
        <v>1.6E-2</v>
      </c>
      <c r="K9" s="568">
        <v>2.0624197951718104E-2</v>
      </c>
      <c r="L9" s="514">
        <v>6.6171367583217644E-6</v>
      </c>
      <c r="M9" s="502">
        <v>0</v>
      </c>
      <c r="N9" s="502">
        <v>1761686.25</v>
      </c>
      <c r="O9" s="502">
        <v>1086746.08</v>
      </c>
      <c r="P9" s="502">
        <v>664212.16</v>
      </c>
      <c r="Q9" s="502">
        <v>278729.18</v>
      </c>
      <c r="R9" s="502">
        <v>358010.93999999994</v>
      </c>
      <c r="S9" s="502">
        <v>52520.22</v>
      </c>
      <c r="T9" s="502">
        <v>0</v>
      </c>
      <c r="U9" s="502">
        <v>0</v>
      </c>
      <c r="V9" s="502">
        <v>0</v>
      </c>
      <c r="W9" s="502">
        <v>0</v>
      </c>
      <c r="X9" s="502">
        <v>0</v>
      </c>
      <c r="Y9" s="931">
        <v>4201904.830000001</v>
      </c>
      <c r="Z9" s="502">
        <v>0</v>
      </c>
      <c r="AA9" s="502">
        <v>0</v>
      </c>
      <c r="AB9" s="502">
        <v>0</v>
      </c>
      <c r="AC9" s="502">
        <v>0</v>
      </c>
      <c r="AD9" s="502">
        <v>0</v>
      </c>
      <c r="AE9" s="502">
        <v>19325.79</v>
      </c>
      <c r="AF9" s="502">
        <v>33031.39</v>
      </c>
      <c r="AG9" s="502">
        <v>0</v>
      </c>
      <c r="AH9" s="502">
        <v>0</v>
      </c>
      <c r="AI9" s="502">
        <v>0</v>
      </c>
      <c r="AJ9" s="502">
        <v>0</v>
      </c>
      <c r="AK9" s="502">
        <v>0</v>
      </c>
      <c r="AL9" s="502">
        <v>52357.18</v>
      </c>
      <c r="AM9" s="502">
        <v>0</v>
      </c>
      <c r="AN9" s="502">
        <v>1761686.25</v>
      </c>
      <c r="AO9" s="502">
        <v>1086746.08</v>
      </c>
      <c r="AP9" s="502">
        <v>664212.16</v>
      </c>
      <c r="AQ9" s="502">
        <v>278729.18</v>
      </c>
      <c r="AR9" s="502">
        <v>377336.73</v>
      </c>
      <c r="AS9" s="502">
        <v>85551.61</v>
      </c>
      <c r="AT9" s="502">
        <v>0</v>
      </c>
      <c r="AU9" s="502">
        <v>0</v>
      </c>
      <c r="AV9" s="502">
        <v>0</v>
      </c>
      <c r="AW9" s="502">
        <v>0</v>
      </c>
      <c r="AX9" s="502">
        <v>0</v>
      </c>
      <c r="AY9" s="502">
        <v>4254262.0100000007</v>
      </c>
      <c r="AZ9" s="502">
        <v>27000540.810000006</v>
      </c>
      <c r="BA9" s="502">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5">
        <v>7</v>
      </c>
      <c r="B10" s="516">
        <v>45291</v>
      </c>
      <c r="C10" s="518">
        <v>45313</v>
      </c>
      <c r="D10" s="519">
        <v>583824505.09000003</v>
      </c>
      <c r="E10" s="519">
        <v>623250865.80999994</v>
      </c>
      <c r="F10" s="519">
        <v>542135690.25</v>
      </c>
      <c r="G10" s="519">
        <v>13500000</v>
      </c>
      <c r="H10" s="519">
        <v>19887758.419999998</v>
      </c>
      <c r="I10" s="569">
        <v>5.0000000000000001E-3</v>
      </c>
      <c r="J10" s="520">
        <v>1.6E-2</v>
      </c>
      <c r="K10" s="570">
        <v>1.2110450014143903E-2</v>
      </c>
      <c r="L10" s="521">
        <v>1.4499842404860196E-5</v>
      </c>
      <c r="M10" s="502">
        <v>0</v>
      </c>
      <c r="N10" s="502">
        <v>2308820</v>
      </c>
      <c r="O10" s="502">
        <v>929416.42</v>
      </c>
      <c r="P10" s="502">
        <v>671739.87</v>
      </c>
      <c r="Q10" s="502">
        <v>559940.72</v>
      </c>
      <c r="R10" s="502">
        <v>227839.44999999998</v>
      </c>
      <c r="S10" s="502">
        <v>263128.60000000003</v>
      </c>
      <c r="T10" s="502">
        <v>51879.34</v>
      </c>
      <c r="U10" s="502">
        <v>0</v>
      </c>
      <c r="V10" s="502">
        <v>0</v>
      </c>
      <c r="W10" s="502">
        <v>0</v>
      </c>
      <c r="X10" s="502">
        <v>0</v>
      </c>
      <c r="Y10" s="931">
        <v>5012764.4000000004</v>
      </c>
      <c r="Z10" s="502">
        <v>0</v>
      </c>
      <c r="AA10" s="502">
        <v>0</v>
      </c>
      <c r="AB10" s="502">
        <v>0</v>
      </c>
      <c r="AC10" s="502">
        <v>0</v>
      </c>
      <c r="AD10" s="502">
        <v>0</v>
      </c>
      <c r="AE10" s="502">
        <v>0</v>
      </c>
      <c r="AF10" s="502">
        <v>19325.79</v>
      </c>
      <c r="AG10" s="502">
        <v>14326.4</v>
      </c>
      <c r="AH10" s="502">
        <v>0</v>
      </c>
      <c r="AI10" s="502">
        <v>0</v>
      </c>
      <c r="AJ10" s="502">
        <v>0</v>
      </c>
      <c r="AK10" s="502">
        <v>0</v>
      </c>
      <c r="AL10" s="502">
        <v>33652.19</v>
      </c>
      <c r="AM10" s="502">
        <v>0</v>
      </c>
      <c r="AN10" s="502">
        <v>2308820</v>
      </c>
      <c r="AO10" s="502">
        <v>929416.42</v>
      </c>
      <c r="AP10" s="502">
        <v>671739.87</v>
      </c>
      <c r="AQ10" s="502">
        <v>559940.72</v>
      </c>
      <c r="AR10" s="502">
        <v>227839.44999999998</v>
      </c>
      <c r="AS10" s="502">
        <v>282454.39</v>
      </c>
      <c r="AT10" s="502">
        <v>66205.739999999991</v>
      </c>
      <c r="AU10" s="502">
        <v>0</v>
      </c>
      <c r="AV10" s="502">
        <v>0</v>
      </c>
      <c r="AW10" s="502">
        <v>0</v>
      </c>
      <c r="AX10" s="502">
        <v>0</v>
      </c>
      <c r="AY10" s="502">
        <v>5046416.59</v>
      </c>
      <c r="AZ10" s="502">
        <v>26394437.209999997</v>
      </c>
      <c r="BA10" s="502">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0">
        <v>8</v>
      </c>
      <c r="B11" s="511">
        <v>45322</v>
      </c>
      <c r="C11" s="511"/>
      <c r="D11" s="512"/>
      <c r="E11" s="512"/>
      <c r="F11" s="512"/>
      <c r="G11" s="512"/>
      <c r="H11" s="512"/>
      <c r="I11" s="421">
        <v>5.0000000000000001E-3</v>
      </c>
      <c r="J11" s="513">
        <v>1.6E-2</v>
      </c>
      <c r="K11" s="568"/>
      <c r="L11" s="514"/>
      <c r="M11" s="502"/>
      <c r="N11" s="502"/>
      <c r="O11" s="502"/>
      <c r="P11" s="502"/>
      <c r="Q11" s="502"/>
      <c r="R11" s="502"/>
      <c r="S11" s="502"/>
      <c r="T11" s="502"/>
      <c r="U11" s="502"/>
      <c r="V11" s="502"/>
      <c r="W11" s="502"/>
      <c r="X11" s="502"/>
      <c r="Y11" s="931"/>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2"/>
      <c r="BC11" s="932"/>
      <c r="BD11" s="932"/>
      <c r="BE11" s="932"/>
      <c r="BF11" s="932"/>
      <c r="BG11" s="932"/>
      <c r="BH11" s="932"/>
      <c r="BI11" s="932"/>
      <c r="BJ11" s="932"/>
      <c r="BK11" s="932"/>
      <c r="BL11" s="932"/>
      <c r="BM11" s="932"/>
      <c r="BN11" s="932"/>
      <c r="BO11" s="932"/>
      <c r="BP11" s="932"/>
      <c r="BQ11" s="932"/>
      <c r="BR11" s="932"/>
      <c r="BS11" s="932"/>
      <c r="BT11" s="932"/>
      <c r="BU11" s="932"/>
      <c r="BV11" s="932"/>
      <c r="BW11" s="932"/>
      <c r="BX11" s="932"/>
      <c r="BY11" s="932"/>
      <c r="BZ11" s="932"/>
      <c r="CA11" s="932"/>
      <c r="CB11" s="932"/>
      <c r="CC11" s="932"/>
      <c r="CD11" s="932"/>
      <c r="CE11" s="932"/>
      <c r="CF11" s="932"/>
      <c r="CG11" s="932"/>
      <c r="CH11" s="932"/>
      <c r="CI11" s="932"/>
      <c r="CJ11" s="932"/>
      <c r="CK11" s="932"/>
      <c r="CL11" s="932"/>
      <c r="CM11" s="932"/>
      <c r="CN11" s="932"/>
      <c r="CO11" s="972"/>
      <c r="CP11" s="973"/>
    </row>
    <row r="12" spans="1:94">
      <c r="A12" s="515">
        <v>9</v>
      </c>
      <c r="B12" s="516">
        <v>45351</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1"/>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3"/>
      <c r="BC12" s="933"/>
      <c r="BD12" s="933"/>
      <c r="BE12" s="933"/>
      <c r="BF12" s="933"/>
      <c r="BG12" s="933"/>
      <c r="BH12" s="933"/>
      <c r="BI12" s="933"/>
      <c r="BJ12" s="933"/>
      <c r="BK12" s="933"/>
      <c r="BL12" s="933"/>
      <c r="BM12" s="933"/>
      <c r="BN12" s="933"/>
      <c r="BO12" s="933"/>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66"/>
      <c r="CP12" s="964"/>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lk/naT60Z5FuI6A4zjPFME846nt01zrGun9nhZkyHOAaGs1T6DPpHgdVTfo4YskpReSqH8qIQpvlJ84hVRsARA==" saltValue="4ccAsLg/m0F43xTUorZyT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7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2" t="s">
        <v>786</v>
      </c>
      <c r="B8" s="957"/>
      <c r="C8" s="988" t="s">
        <v>834</v>
      </c>
      <c r="D8" s="1000" t="s">
        <v>679</v>
      </c>
      <c r="E8" s="979" t="s">
        <v>644</v>
      </c>
    </row>
    <row r="9" spans="1:6" s="872" customFormat="1" ht="15.75">
      <c r="A9" s="1002"/>
      <c r="B9" s="960"/>
      <c r="C9" s="989" t="s">
        <v>835</v>
      </c>
      <c r="D9" s="1001" t="s">
        <v>680</v>
      </c>
      <c r="E9" s="1034" t="s">
        <v>735</v>
      </c>
    </row>
    <row r="10" spans="1:6" s="872" customFormat="1" ht="15.75">
      <c r="A10" s="540"/>
      <c r="B10" s="960"/>
      <c r="C10" s="989" t="s">
        <v>836</v>
      </c>
      <c r="D10" s="969"/>
      <c r="E10" s="1034" t="s">
        <v>736</v>
      </c>
    </row>
    <row r="11" spans="1:6" s="872" customFormat="1" ht="15.75">
      <c r="A11" s="540"/>
      <c r="B11" s="960"/>
      <c r="C11" s="960" t="s">
        <v>49</v>
      </c>
      <c r="D11" s="969"/>
      <c r="E11" s="1034" t="s">
        <v>49</v>
      </c>
    </row>
    <row r="12" spans="1:6" s="872" customFormat="1" ht="15.75">
      <c r="A12" s="540"/>
      <c r="B12" s="960"/>
      <c r="C12" s="1040" t="s">
        <v>841</v>
      </c>
      <c r="D12" s="969"/>
      <c r="E12" s="1040" t="s">
        <v>808</v>
      </c>
    </row>
    <row r="13" spans="1:6" s="872" customFormat="1" ht="15" customHeight="1">
      <c r="A13" s="540"/>
      <c r="B13" s="960"/>
      <c r="C13" s="1035" t="s">
        <v>851</v>
      </c>
      <c r="D13" s="969"/>
      <c r="E13" s="1035" t="s">
        <v>854</v>
      </c>
    </row>
    <row r="14" spans="1:6" s="872" customFormat="1" ht="15.75">
      <c r="A14" s="540"/>
      <c r="B14" s="960"/>
      <c r="C14" s="990"/>
      <c r="D14" s="969"/>
      <c r="E14" s="911"/>
    </row>
    <row r="15" spans="1:6" s="872" customFormat="1" ht="15.75">
      <c r="A15" s="540"/>
      <c r="B15" s="960"/>
      <c r="C15" s="1015" t="s">
        <v>837</v>
      </c>
      <c r="D15" s="1002" t="s">
        <v>796</v>
      </c>
      <c r="E15" s="983" t="s">
        <v>792</v>
      </c>
    </row>
    <row r="16" spans="1:6" s="872" customFormat="1" ht="15.75">
      <c r="A16" s="540"/>
      <c r="B16" s="960"/>
      <c r="C16" s="960" t="s">
        <v>838</v>
      </c>
      <c r="D16" s="1002" t="s">
        <v>797</v>
      </c>
      <c r="E16" s="1034" t="s">
        <v>793</v>
      </c>
    </row>
    <row r="17" spans="1:5" s="872" customFormat="1" ht="15.75">
      <c r="A17" s="540"/>
      <c r="B17" s="960"/>
      <c r="C17" s="960" t="s">
        <v>839</v>
      </c>
      <c r="D17" s="969"/>
      <c r="E17" s="1034" t="s">
        <v>794</v>
      </c>
    </row>
    <row r="18" spans="1:5" s="872" customFormat="1" ht="15.75">
      <c r="A18" s="540"/>
      <c r="B18" s="960"/>
      <c r="C18" s="1003" t="s">
        <v>840</v>
      </c>
      <c r="D18" s="873"/>
      <c r="E18" s="1034" t="s">
        <v>795</v>
      </c>
    </row>
    <row r="19" spans="1:5" s="872" customFormat="1" ht="15.75">
      <c r="A19" s="540"/>
      <c r="B19" s="960"/>
      <c r="C19" s="1040" t="s">
        <v>842</v>
      </c>
      <c r="D19" s="873"/>
      <c r="E19" s="1040" t="s">
        <v>808</v>
      </c>
    </row>
    <row r="20" spans="1:5" s="872" customFormat="1" ht="15.75">
      <c r="A20" s="540"/>
      <c r="B20" s="960"/>
      <c r="C20" s="1035" t="s">
        <v>852</v>
      </c>
      <c r="D20" s="873"/>
      <c r="E20" s="1035" t="s">
        <v>855</v>
      </c>
    </row>
    <row r="21" spans="1:5" s="872" customFormat="1" ht="15.75">
      <c r="A21" s="540"/>
      <c r="B21" s="960"/>
      <c r="C21" s="980"/>
      <c r="D21" s="873"/>
      <c r="E21" s="911"/>
    </row>
    <row r="22" spans="1:5" s="872" customFormat="1" ht="15.75">
      <c r="A22" s="540"/>
      <c r="B22" s="960"/>
      <c r="C22" s="991" t="s">
        <v>831</v>
      </c>
      <c r="D22" s="873"/>
      <c r="E22" s="911"/>
    </row>
    <row r="23" spans="1:5" s="872" customFormat="1" ht="15.75">
      <c r="A23" s="540"/>
      <c r="B23" s="960"/>
      <c r="C23" s="960" t="s">
        <v>832</v>
      </c>
      <c r="D23" s="873"/>
      <c r="E23" s="911"/>
    </row>
    <row r="24" spans="1:5" s="872" customFormat="1" ht="15.75">
      <c r="A24" s="540"/>
      <c r="B24" s="960"/>
      <c r="C24" s="992" t="s">
        <v>833</v>
      </c>
      <c r="D24" s="873"/>
      <c r="E24" s="911"/>
    </row>
    <row r="25" spans="1:5" s="872" customFormat="1" ht="15.75">
      <c r="A25" s="540"/>
      <c r="B25" s="960"/>
      <c r="C25" s="960" t="s">
        <v>49</v>
      </c>
      <c r="D25" s="873"/>
      <c r="E25" s="911"/>
    </row>
    <row r="26" spans="1:5" s="872" customFormat="1" ht="15.75">
      <c r="A26" s="540"/>
      <c r="B26" s="960"/>
      <c r="C26" s="1040" t="s">
        <v>843</v>
      </c>
      <c r="D26" s="873"/>
      <c r="E26" s="911"/>
    </row>
    <row r="27" spans="1:5" s="872" customFormat="1" ht="15.75">
      <c r="A27" s="540"/>
      <c r="B27" s="960"/>
      <c r="C27" s="1035" t="s">
        <v>853</v>
      </c>
      <c r="D27" s="873"/>
      <c r="E27" s="987"/>
    </row>
    <row r="28" spans="1:5" s="872" customFormat="1" ht="15.75">
      <c r="A28" s="540"/>
      <c r="B28" s="547"/>
      <c r="C28" s="960"/>
      <c r="D28" s="873"/>
      <c r="E28" s="987"/>
    </row>
    <row r="29" spans="1:5" s="872" customFormat="1" ht="30.6" customHeight="1">
      <c r="A29" s="984" t="s">
        <v>323</v>
      </c>
      <c r="B29" s="985"/>
      <c r="C29" s="874" t="s">
        <v>737</v>
      </c>
      <c r="D29" s="984" t="s">
        <v>63</v>
      </c>
      <c r="E29" s="884" t="s">
        <v>1</v>
      </c>
    </row>
    <row r="30" spans="1:5" s="872" customFormat="1" ht="15.75">
      <c r="A30" s="986" t="s">
        <v>324</v>
      </c>
      <c r="B30" s="956"/>
      <c r="C30" s="544" t="s">
        <v>867</v>
      </c>
      <c r="D30" s="599"/>
      <c r="E30" s="539" t="s">
        <v>2</v>
      </c>
    </row>
    <row r="31" spans="1:5" s="872" customFormat="1" ht="15.75">
      <c r="A31" s="986" t="s">
        <v>325</v>
      </c>
      <c r="B31" s="956"/>
      <c r="C31" s="544" t="s">
        <v>694</v>
      </c>
      <c r="D31" s="861"/>
      <c r="E31" s="539" t="s">
        <v>3</v>
      </c>
    </row>
    <row r="32" spans="1:5" s="872" customFormat="1" ht="15.75">
      <c r="A32" s="986"/>
      <c r="B32" s="956"/>
      <c r="C32" s="872" t="s">
        <v>695</v>
      </c>
      <c r="D32" s="861"/>
      <c r="E32" s="539" t="s">
        <v>49</v>
      </c>
    </row>
    <row r="33" spans="1:6" s="872" customFormat="1" ht="15.75">
      <c r="A33" s="986"/>
      <c r="B33" s="956"/>
      <c r="C33" s="1046" t="s">
        <v>49</v>
      </c>
      <c r="D33" s="861"/>
      <c r="E33" s="539" t="s">
        <v>655</v>
      </c>
    </row>
    <row r="34" spans="1:6" s="872" customFormat="1" ht="15.75">
      <c r="A34" s="986"/>
      <c r="B34" s="956"/>
      <c r="C34" s="1052" t="s">
        <v>864</v>
      </c>
      <c r="D34" s="861"/>
      <c r="E34" s="1053" t="s">
        <v>865</v>
      </c>
    </row>
    <row r="35" spans="1:6" s="872" customFormat="1" ht="15.75">
      <c r="A35" s="986"/>
      <c r="B35" s="956"/>
      <c r="C35" s="1054" t="s">
        <v>866</v>
      </c>
      <c r="D35" s="539"/>
    </row>
    <row r="36" spans="1:6" s="872" customFormat="1" ht="15.75">
      <c r="A36" s="986"/>
      <c r="B36" s="956"/>
      <c r="D36" s="861"/>
      <c r="E36" s="539"/>
    </row>
    <row r="37" spans="1:6" s="872" customFormat="1" ht="31.5">
      <c r="A37" s="1036" t="s">
        <v>326</v>
      </c>
      <c r="B37" s="957"/>
      <c r="C37" s="1033" t="s">
        <v>737</v>
      </c>
      <c r="D37" s="1031" t="s">
        <v>645</v>
      </c>
      <c r="E37" s="980" t="s">
        <v>578</v>
      </c>
    </row>
    <row r="38" spans="1:6" s="872" customFormat="1" ht="15.75">
      <c r="A38" s="969"/>
      <c r="B38" s="1037"/>
      <c r="C38" s="1034" t="s">
        <v>867</v>
      </c>
      <c r="D38" s="1032"/>
      <c r="E38" s="547" t="s">
        <v>579</v>
      </c>
    </row>
    <row r="39" spans="1:6" s="872" customFormat="1" ht="15.75">
      <c r="A39" s="873"/>
      <c r="B39" s="542"/>
      <c r="C39" s="1034" t="s">
        <v>694</v>
      </c>
      <c r="D39" s="929"/>
      <c r="E39" s="547" t="s">
        <v>599</v>
      </c>
    </row>
    <row r="40" spans="1:6" s="872" customFormat="1" ht="15.75">
      <c r="A40" s="873"/>
      <c r="B40" s="543"/>
      <c r="C40" s="960" t="s">
        <v>695</v>
      </c>
      <c r="D40" s="929"/>
      <c r="E40" s="547" t="s">
        <v>600</v>
      </c>
    </row>
    <row r="41" spans="1:6" s="872" customFormat="1" ht="15.75">
      <c r="A41" s="873"/>
      <c r="B41" s="543"/>
      <c r="C41" s="1040" t="s">
        <v>49</v>
      </c>
      <c r="D41" s="929"/>
      <c r="E41" s="547" t="s">
        <v>5</v>
      </c>
    </row>
    <row r="42" spans="1:6" s="872" customFormat="1" ht="15.75">
      <c r="A42" s="873"/>
      <c r="B42" s="543"/>
      <c r="C42" s="1040" t="s">
        <v>864</v>
      </c>
      <c r="D42" s="929"/>
      <c r="E42" s="547" t="s">
        <v>514</v>
      </c>
    </row>
    <row r="43" spans="1:6" s="872" customFormat="1" ht="15.75">
      <c r="A43" s="873"/>
      <c r="B43" s="543"/>
      <c r="C43" s="1055" t="s">
        <v>866</v>
      </c>
      <c r="D43" s="929"/>
      <c r="E43" s="547" t="s">
        <v>164</v>
      </c>
    </row>
    <row r="44" spans="1:6" s="872" customFormat="1" ht="15.75">
      <c r="A44" s="873"/>
      <c r="B44" s="547"/>
      <c r="C44" s="885"/>
      <c r="D44" s="930"/>
      <c r="E44" s="911" t="s">
        <v>857</v>
      </c>
    </row>
    <row r="45" spans="1:6" s="872" customFormat="1" ht="15.75">
      <c r="A45" s="873"/>
      <c r="B45" s="547"/>
      <c r="C45" s="885"/>
      <c r="D45" s="930"/>
      <c r="E45" s="911"/>
    </row>
    <row r="46" spans="1:6" s="872" customFormat="1" ht="15.75">
      <c r="A46" s="986" t="s">
        <v>434</v>
      </c>
      <c r="B46" s="956"/>
      <c r="C46" s="599" t="s">
        <v>844</v>
      </c>
      <c r="D46" s="1038" t="s">
        <v>304</v>
      </c>
      <c r="E46" s="1043" t="s">
        <v>805</v>
      </c>
      <c r="F46" s="872" t="s">
        <v>671</v>
      </c>
    </row>
    <row r="47" spans="1:6" s="872" customFormat="1" ht="15.75" customHeight="1">
      <c r="A47" s="986"/>
      <c r="B47" s="956"/>
      <c r="C47" s="956" t="s">
        <v>845</v>
      </c>
      <c r="D47" s="599"/>
      <c r="E47" s="1043" t="s">
        <v>806</v>
      </c>
      <c r="F47" s="872" t="s">
        <v>676</v>
      </c>
    </row>
    <row r="48" spans="1:6" s="872" customFormat="1" ht="15.75">
      <c r="A48" s="541"/>
      <c r="B48" s="539"/>
      <c r="C48" s="1041" t="s">
        <v>736</v>
      </c>
      <c r="D48" s="956"/>
      <c r="E48" s="956" t="s">
        <v>809</v>
      </c>
      <c r="F48" s="872" t="s">
        <v>677</v>
      </c>
    </row>
    <row r="49" spans="1:7" s="872" customFormat="1" ht="15.75">
      <c r="A49" s="541"/>
      <c r="B49" s="539"/>
      <c r="C49" s="1041" t="s">
        <v>49</v>
      </c>
      <c r="D49" s="539"/>
      <c r="E49" s="1041" t="s">
        <v>807</v>
      </c>
      <c r="F49" s="872" t="s">
        <v>678</v>
      </c>
    </row>
    <row r="50" spans="1:7" s="872" customFormat="1" ht="15.75">
      <c r="A50" s="545"/>
      <c r="B50" s="539"/>
      <c r="C50" s="1041" t="s">
        <v>846</v>
      </c>
      <c r="D50" s="539"/>
      <c r="E50" s="1041" t="s">
        <v>49</v>
      </c>
      <c r="F50" s="872" t="s">
        <v>681</v>
      </c>
      <c r="G50" s="875"/>
    </row>
    <row r="51" spans="1:7" s="872" customFormat="1" ht="15.75">
      <c r="A51" s="546"/>
      <c r="B51" s="539"/>
      <c r="C51" s="1042" t="s">
        <v>856</v>
      </c>
      <c r="D51" s="539"/>
      <c r="E51" s="1041" t="s">
        <v>810</v>
      </c>
      <c r="F51" s="872" t="s">
        <v>682</v>
      </c>
      <c r="G51" s="875"/>
    </row>
    <row r="52" spans="1:7" s="872" customFormat="1" ht="15.75">
      <c r="A52" s="541"/>
      <c r="B52" s="539"/>
      <c r="C52" s="1016"/>
      <c r="D52" s="539"/>
      <c r="E52" s="1042" t="s">
        <v>859</v>
      </c>
      <c r="G52" s="875"/>
    </row>
    <row r="53" spans="1:7" s="872" customFormat="1" ht="15.75">
      <c r="A53" s="541"/>
      <c r="B53" s="539"/>
      <c r="C53" s="1017" t="s">
        <v>847</v>
      </c>
      <c r="D53" s="539"/>
      <c r="G53" s="875"/>
    </row>
    <row r="54" spans="1:7" s="872" customFormat="1" ht="15.75">
      <c r="A54" s="541"/>
      <c r="B54" s="539"/>
      <c r="C54" s="1044" t="s">
        <v>848</v>
      </c>
      <c r="D54" s="539"/>
      <c r="E54" s="956"/>
      <c r="G54" s="875"/>
    </row>
    <row r="55" spans="1:7" s="872" customFormat="1" ht="15.75">
      <c r="A55" s="541"/>
      <c r="B55" s="539"/>
      <c r="C55" s="1045" t="s">
        <v>849</v>
      </c>
      <c r="D55" s="539"/>
      <c r="G55" s="875"/>
    </row>
    <row r="56" spans="1:7" s="872" customFormat="1" ht="15.75">
      <c r="A56" s="541"/>
      <c r="B56" s="539"/>
      <c r="C56" s="1045" t="s">
        <v>693</v>
      </c>
      <c r="D56" s="539"/>
      <c r="G56" s="875"/>
    </row>
    <row r="57" spans="1:7" s="872" customFormat="1" ht="15.75">
      <c r="A57" s="541"/>
      <c r="B57" s="539"/>
      <c r="C57" s="956" t="s">
        <v>850</v>
      </c>
      <c r="D57" s="539"/>
      <c r="G57" s="875"/>
    </row>
    <row r="58" spans="1:7" s="872" customFormat="1" ht="15.75">
      <c r="A58" s="541"/>
      <c r="B58" s="539"/>
      <c r="C58" s="956" t="s">
        <v>858</v>
      </c>
      <c r="D58" s="539"/>
      <c r="G58" s="875"/>
    </row>
    <row r="59" spans="1:7" s="872" customFormat="1" ht="15.75">
      <c r="A59" s="541"/>
      <c r="G59" s="875"/>
    </row>
    <row r="60" spans="1:7" s="872" customFormat="1" ht="15.75">
      <c r="A60" s="541"/>
      <c r="G60" s="875"/>
    </row>
    <row r="61" spans="1:7" s="872" customFormat="1" ht="15.75">
      <c r="A61" s="541"/>
      <c r="G61" s="875"/>
    </row>
    <row r="62" spans="1:7" s="872" customFormat="1" ht="15.75">
      <c r="A62" s="541"/>
      <c r="G62" s="875"/>
    </row>
    <row r="63" spans="1:7" s="872" customFormat="1" ht="15.75">
      <c r="A63" s="541"/>
      <c r="G63" s="875"/>
    </row>
    <row r="64" spans="1:7" s="872" customFormat="1" ht="15.75">
      <c r="A64" s="541"/>
      <c r="G64" s="875"/>
    </row>
    <row r="65" spans="1:7" s="872" customFormat="1" ht="15.75">
      <c r="A65" s="541"/>
      <c r="G65" s="875"/>
    </row>
    <row r="66" spans="1:7" s="887" customFormat="1" ht="15.75">
      <c r="A66" s="886"/>
      <c r="G66" s="888"/>
    </row>
    <row r="67" spans="1:7" s="872" customFormat="1" ht="15.75">
      <c r="A67" s="541"/>
      <c r="G67" s="875"/>
    </row>
    <row r="68" spans="1:7" s="872" customFormat="1" ht="15.75">
      <c r="A68" s="541"/>
      <c r="G68" s="875"/>
    </row>
    <row r="69" spans="1:7" s="872" customFormat="1" ht="15.75">
      <c r="A69" s="541"/>
      <c r="C69" s="876"/>
      <c r="G69" s="875"/>
    </row>
    <row r="70" spans="1:7" ht="12">
      <c r="A70" s="877"/>
      <c r="B70" s="878"/>
      <c r="C70" s="879"/>
      <c r="D70" s="878"/>
      <c r="E70" s="879"/>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4:5" ht="12">
      <c r="D81" s="881"/>
      <c r="E81" s="866"/>
    </row>
    <row r="82" spans="4:5" ht="12">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leao+Xyx6FoXQoGWS8BC7TrPEQBueEXsCr/JjcrD+QeUqxWFm78cAC1IygXp0i++dV/pUJ06T48fOMEQFzwgjA==" saltValue="JXRuNz6lad/HpPxBCXI+h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3"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75">
      <c r="A5" s="776" t="s">
        <v>203</v>
      </c>
      <c r="B5" s="40"/>
      <c r="C5" s="40"/>
      <c r="D5" s="898"/>
      <c r="E5" s="40"/>
      <c r="F5" s="40"/>
      <c r="G5" s="40"/>
    </row>
    <row r="6" spans="1:8" ht="15.75">
      <c r="B6" s="40"/>
      <c r="C6" s="40"/>
      <c r="D6" s="40"/>
      <c r="E6" s="40"/>
      <c r="F6" s="40"/>
      <c r="G6" s="40"/>
    </row>
    <row r="7" spans="1:8" ht="15.75">
      <c r="A7" s="777" t="s">
        <v>329</v>
      </c>
      <c r="B7" s="40"/>
      <c r="C7" s="40"/>
      <c r="D7" s="928"/>
      <c r="E7" s="40"/>
      <c r="F7" s="40"/>
      <c r="G7" s="40"/>
    </row>
    <row r="8" spans="1:8" ht="15.75">
      <c r="B8" s="40"/>
      <c r="C8" s="40"/>
      <c r="D8" s="40"/>
      <c r="E8" s="40"/>
      <c r="F8" s="40"/>
      <c r="G8" s="40"/>
    </row>
    <row r="9" spans="1:8">
      <c r="B9" s="1086" t="s">
        <v>288</v>
      </c>
      <c r="C9" s="1087"/>
      <c r="D9" s="248"/>
      <c r="E9" s="248"/>
      <c r="F9" s="248"/>
      <c r="G9" s="249"/>
    </row>
    <row r="10" spans="1:8" ht="15.75" customHeight="1">
      <c r="B10" s="1091" t="s">
        <v>327</v>
      </c>
      <c r="C10" s="1091"/>
      <c r="D10" s="247">
        <v>0.77842993933752713</v>
      </c>
      <c r="E10" s="1093"/>
      <c r="F10" s="1093"/>
      <c r="G10" s="1093"/>
    </row>
    <row r="11" spans="1:8" ht="30" customHeight="1">
      <c r="B11" s="1092" t="s">
        <v>328</v>
      </c>
      <c r="C11" s="1092"/>
      <c r="D11" s="139">
        <v>0.1</v>
      </c>
      <c r="E11" s="1094" t="s">
        <v>886</v>
      </c>
      <c r="F11" s="1094"/>
      <c r="G11" s="1094"/>
    </row>
    <row r="12" spans="1:8">
      <c r="F12" s="132"/>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6">
      <c r="B17" s="133" t="s">
        <v>330</v>
      </c>
      <c r="C17" s="134" t="s">
        <v>65</v>
      </c>
      <c r="D17" s="134" t="s">
        <v>185</v>
      </c>
      <c r="E17" s="134" t="s">
        <v>176</v>
      </c>
      <c r="F17" s="134" t="s">
        <v>477</v>
      </c>
      <c r="G17" s="135" t="s">
        <v>332</v>
      </c>
    </row>
    <row r="18" spans="1:8" ht="15" customHeight="1">
      <c r="B18" s="52" t="s">
        <v>224</v>
      </c>
      <c r="C18" s="901">
        <v>0</v>
      </c>
      <c r="D18" s="53">
        <v>0</v>
      </c>
      <c r="E18" s="53">
        <v>0</v>
      </c>
      <c r="F18" s="53">
        <v>0</v>
      </c>
      <c r="G18" s="53">
        <v>0</v>
      </c>
    </row>
    <row r="19" spans="1:8" ht="15" customHeight="1">
      <c r="B19" s="52" t="s">
        <v>331</v>
      </c>
      <c r="C19" s="901">
        <v>0</v>
      </c>
      <c r="D19" s="53">
        <v>0</v>
      </c>
      <c r="E19" s="53">
        <v>0</v>
      </c>
      <c r="F19" s="53">
        <v>0</v>
      </c>
      <c r="G19" s="53">
        <v>0</v>
      </c>
    </row>
    <row r="20" spans="1:8" ht="15" customHeight="1">
      <c r="B20" s="58" t="s">
        <v>15</v>
      </c>
      <c r="C20" s="901">
        <v>0</v>
      </c>
      <c r="D20" s="136">
        <v>0</v>
      </c>
      <c r="E20" s="136">
        <v>0</v>
      </c>
      <c r="F20" s="136">
        <v>0</v>
      </c>
      <c r="G20" s="136">
        <v>0</v>
      </c>
    </row>
    <row r="21" spans="1:8" ht="18" customHeight="1">
      <c r="B21" s="33" t="s">
        <v>686</v>
      </c>
      <c r="C21" s="52"/>
      <c r="D21" s="53"/>
      <c r="E21" s="53"/>
      <c r="F21" s="53"/>
      <c r="G21" s="53"/>
    </row>
    <row r="22" spans="1:8" s="52" customFormat="1" ht="13.5" customHeight="1">
      <c r="A22" s="778"/>
      <c r="B22" s="1090" t="s">
        <v>333</v>
      </c>
      <c r="C22" s="1090"/>
      <c r="D22" s="1090"/>
      <c r="E22" s="1090"/>
      <c r="F22" s="1090"/>
      <c r="G22" s="1090"/>
      <c r="H22" s="33"/>
    </row>
    <row r="23" spans="1:8" s="52" customFormat="1" ht="13.5" customHeight="1">
      <c r="A23" s="778"/>
      <c r="B23" s="1090"/>
      <c r="C23" s="1090"/>
      <c r="D23" s="1090"/>
      <c r="E23" s="1090"/>
      <c r="F23" s="1090"/>
      <c r="G23" s="1090"/>
      <c r="H23" s="33"/>
    </row>
    <row r="24" spans="1:8" s="52" customFormat="1">
      <c r="A24" s="778"/>
      <c r="B24" s="1090"/>
      <c r="C24" s="1090"/>
      <c r="D24" s="1090"/>
      <c r="E24" s="1090"/>
      <c r="F24" s="1090"/>
      <c r="G24" s="1090"/>
      <c r="H24" s="33"/>
    </row>
    <row r="25" spans="1:8" s="52" customFormat="1" ht="13.5" hidden="1" customHeight="1">
      <c r="A25" s="778"/>
      <c r="B25" s="1090"/>
      <c r="C25" s="1090"/>
      <c r="D25" s="1090"/>
      <c r="E25" s="1090"/>
      <c r="F25" s="1090"/>
      <c r="G25" s="1090"/>
      <c r="H25" s="33"/>
    </row>
    <row r="26" spans="1:8" s="52" customFormat="1" ht="13.5" customHeight="1">
      <c r="A26" s="778"/>
      <c r="B26" s="252"/>
      <c r="C26" s="252"/>
      <c r="D26" s="252"/>
      <c r="E26" s="252"/>
      <c r="F26" s="252"/>
      <c r="G26" s="252"/>
      <c r="H26" s="33"/>
    </row>
    <row r="27" spans="1:8" s="52" customFormat="1" ht="13.5" customHeight="1">
      <c r="A27" s="777" t="s">
        <v>687</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6" t="s">
        <v>687</v>
      </c>
      <c r="C29" s="1087"/>
      <c r="D29" s="248"/>
      <c r="E29" s="248"/>
      <c r="F29" s="248"/>
      <c r="G29" s="248"/>
      <c r="H29" s="33"/>
    </row>
    <row r="30" spans="1:8" s="52" customFormat="1" ht="45" customHeight="1">
      <c r="A30" s="773"/>
      <c r="B30" s="1088" t="s">
        <v>688</v>
      </c>
      <c r="C30" s="1088"/>
      <c r="D30" s="1088"/>
      <c r="E30" s="1088"/>
      <c r="F30" s="1089"/>
      <c r="G30" s="769" t="s">
        <v>78</v>
      </c>
      <c r="H30" s="33"/>
    </row>
    <row r="31" spans="1:8" s="52" customFormat="1" ht="13.5" customHeight="1">
      <c r="A31" s="773"/>
      <c r="B31" s="86"/>
      <c r="C31" s="86"/>
      <c r="D31" s="86"/>
      <c r="E31" s="86"/>
      <c r="F31" s="86"/>
      <c r="G31" s="40"/>
      <c r="H31" s="33"/>
    </row>
    <row r="32" spans="1:8" s="52" customFormat="1" ht="13.5" customHeight="1">
      <c r="A32" s="773"/>
      <c r="B32" s="899" t="s">
        <v>689</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EmShOcubTGArGGUoV3ctTZUa7qiiL1TsrSfj+NlzJkz4oYc5LTnyIwoJQuBeHNqtmLoFg/gDpS2xMDsSb+SNw==" saltValue="V7EMakmqi7aYmKMCUCtWi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7" t="s">
        <v>277</v>
      </c>
      <c r="C7" s="1097"/>
      <c r="D7" s="1097"/>
      <c r="E7" s="1097"/>
      <c r="F7" s="1097"/>
      <c r="G7" s="54"/>
    </row>
    <row r="8" spans="1:8" s="31" customFormat="1" ht="24" customHeight="1">
      <c r="A8" s="780"/>
      <c r="B8" s="1098" t="s">
        <v>888</v>
      </c>
      <c r="C8" s="1098"/>
      <c r="D8" s="1098"/>
      <c r="E8" s="1098"/>
      <c r="F8" s="769" t="s">
        <v>889</v>
      </c>
      <c r="G8" s="138"/>
    </row>
    <row r="9" spans="1:8" s="31" customFormat="1" ht="24" customHeight="1">
      <c r="A9" s="780"/>
      <c r="B9" s="1099" t="s">
        <v>890</v>
      </c>
      <c r="C9" s="1099"/>
      <c r="D9" s="1099"/>
      <c r="E9" s="1099"/>
      <c r="F9" s="770" t="s">
        <v>889</v>
      </c>
      <c r="G9" s="138"/>
    </row>
    <row r="10" spans="1:8" s="31" customFormat="1" ht="24" customHeight="1">
      <c r="A10" s="780"/>
      <c r="B10" s="1098" t="s">
        <v>891</v>
      </c>
      <c r="C10" s="1098"/>
      <c r="D10" s="1098"/>
      <c r="E10" s="1098"/>
      <c r="F10" s="769" t="s">
        <v>889</v>
      </c>
      <c r="G10" s="138"/>
    </row>
    <row r="11" spans="1:8" s="31" customFormat="1" ht="15">
      <c r="A11" s="779"/>
      <c r="B11" s="34"/>
      <c r="C11" s="34"/>
      <c r="D11" s="34"/>
      <c r="E11" s="34"/>
      <c r="F11" s="34"/>
      <c r="G11" s="84"/>
    </row>
    <row r="12" spans="1:8" s="31" customFormat="1" ht="25.5">
      <c r="A12" s="780"/>
      <c r="B12" s="86" t="s">
        <v>339</v>
      </c>
      <c r="C12" s="131" t="s">
        <v>65</v>
      </c>
      <c r="D12" s="131" t="s">
        <v>435</v>
      </c>
      <c r="E12" s="293"/>
      <c r="F12" s="293"/>
    </row>
    <row r="13" spans="1:8" s="31" customFormat="1" ht="25.5">
      <c r="A13" s="780"/>
      <c r="B13" s="229" t="s">
        <v>340</v>
      </c>
      <c r="C13" s="292">
        <v>5</v>
      </c>
      <c r="D13" s="263">
        <v>5912.05</v>
      </c>
      <c r="E13" s="294"/>
      <c r="F13" s="293"/>
      <c r="G13" s="34"/>
      <c r="H13" s="55"/>
    </row>
    <row r="14" spans="1:8" s="31" customFormat="1" ht="25.5">
      <c r="A14" s="780"/>
      <c r="B14" s="291" t="s">
        <v>341</v>
      </c>
      <c r="C14" s="847">
        <v>8</v>
      </c>
      <c r="D14" s="263">
        <v>10874.92</v>
      </c>
      <c r="E14" s="294"/>
      <c r="F14" s="293"/>
      <c r="H14" s="55"/>
    </row>
    <row r="15" spans="1:8">
      <c r="B15" s="227"/>
      <c r="C15"/>
      <c r="D15" s="217"/>
      <c r="E15" s="219"/>
      <c r="F15" s="228"/>
      <c r="H15" s="56"/>
    </row>
    <row r="16" spans="1:8">
      <c r="B16" s="1091" t="s">
        <v>342</v>
      </c>
      <c r="C16" s="1091"/>
      <c r="D16" s="1091"/>
      <c r="E16" s="1091"/>
      <c r="F16" s="715">
        <v>10874.92</v>
      </c>
      <c r="H16" s="56"/>
    </row>
    <row r="17" spans="1:8">
      <c r="B17" s="1095" t="s">
        <v>219</v>
      </c>
      <c r="C17" s="1095"/>
      <c r="D17" s="1095"/>
      <c r="E17" s="1095"/>
      <c r="F17" s="716">
        <v>750002634.25999999</v>
      </c>
      <c r="H17" s="56"/>
    </row>
    <row r="18" spans="1:8">
      <c r="B18" s="1096" t="s">
        <v>479</v>
      </c>
      <c r="C18" s="1096"/>
      <c r="D18" s="1096"/>
      <c r="E18" s="1096"/>
      <c r="F18" s="323">
        <v>1.4499842404860196E-5</v>
      </c>
      <c r="H18" s="56"/>
    </row>
    <row r="19" spans="1:8" s="31" customFormat="1">
      <c r="A19" s="780"/>
      <c r="H19" s="56"/>
    </row>
    <row r="20" spans="1:8" s="31" customFormat="1">
      <c r="A20" s="780"/>
      <c r="H20" s="56"/>
    </row>
    <row r="21" spans="1:8" s="59" customFormat="1">
      <c r="A21" s="782"/>
      <c r="H21" s="56"/>
    </row>
    <row r="22" spans="1:8" s="31" customFormat="1">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idden="1">
      <c r="A40" s="782"/>
      <c r="H40" s="56"/>
    </row>
    <row r="41" spans="1:8" s="59" customFormat="1" hidden="1">
      <c r="A41" s="782"/>
      <c r="H41" s="56"/>
    </row>
    <row r="42" spans="1:8" s="59" customFormat="1" hidden="1">
      <c r="A42" s="782"/>
      <c r="H42" s="56"/>
    </row>
    <row r="43" spans="1:8" s="59" customFormat="1"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tJhYp4McOSeHGvdakEIqILLc+e0Mw4yclX1ac9y+IfNcxFbBf2nGitIgLfzV8BUK1C36H1H+eXM8D42MEa8dvw==" saltValue="VhaGwuQSsu/FcD6+xy/SL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1">
        <v>2</v>
      </c>
    </row>
    <row r="6" spans="1:11">
      <c r="B6" s="603"/>
      <c r="C6" s="746">
        <v>13</v>
      </c>
      <c r="D6" s="746">
        <v>12</v>
      </c>
      <c r="E6" s="603">
        <v>11</v>
      </c>
      <c r="F6" s="751">
        <v>10</v>
      </c>
      <c r="H6" s="603">
        <v>8</v>
      </c>
      <c r="I6" s="751">
        <v>10</v>
      </c>
    </row>
    <row r="7" spans="1:11">
      <c r="B7" s="637" t="s">
        <v>326</v>
      </c>
      <c r="C7" s="1101" t="s">
        <v>513</v>
      </c>
      <c r="D7" s="1101"/>
      <c r="E7" s="1101"/>
      <c r="F7" s="1102" t="s">
        <v>602</v>
      </c>
      <c r="G7" s="1103"/>
      <c r="H7" s="1104"/>
    </row>
    <row r="8" spans="1:11">
      <c r="A8" s="598"/>
      <c r="B8" s="548" t="s">
        <v>700</v>
      </c>
      <c r="C8" s="549" t="s">
        <v>481</v>
      </c>
      <c r="D8" s="550" t="s">
        <v>482</v>
      </c>
      <c r="E8" s="550" t="s">
        <v>483</v>
      </c>
      <c r="F8" s="549" t="s">
        <v>481</v>
      </c>
      <c r="G8" s="550" t="s">
        <v>482</v>
      </c>
      <c r="H8" s="550" t="s">
        <v>483</v>
      </c>
    </row>
    <row r="9" spans="1:11" s="554" customFormat="1" ht="12.6" customHeight="1">
      <c r="A9" s="598"/>
      <c r="B9" s="551" t="s">
        <v>344</v>
      </c>
      <c r="C9" s="981" t="s">
        <v>531</v>
      </c>
      <c r="D9" s="981" t="s">
        <v>594</v>
      </c>
      <c r="E9" s="982" t="s">
        <v>892</v>
      </c>
      <c r="F9" s="974" t="s">
        <v>530</v>
      </c>
      <c r="G9" s="974" t="s">
        <v>608</v>
      </c>
      <c r="H9" s="974" t="s">
        <v>892</v>
      </c>
    </row>
    <row r="10" spans="1:11" s="554" customFormat="1" ht="22.5" customHeight="1">
      <c r="A10" s="598"/>
      <c r="B10" s="1039" t="s">
        <v>643</v>
      </c>
      <c r="C10" s="1007" t="s">
        <v>536</v>
      </c>
      <c r="D10" s="1007" t="s">
        <v>594</v>
      </c>
      <c r="E10" s="556"/>
      <c r="F10" s="1007" t="s">
        <v>54</v>
      </c>
      <c r="G10" s="1007" t="s">
        <v>611</v>
      </c>
      <c r="H10" s="555"/>
    </row>
    <row r="11" spans="1:11" ht="23.65" customHeight="1">
      <c r="B11" s="759" t="s">
        <v>437</v>
      </c>
      <c r="C11" s="591"/>
      <c r="D11" s="592"/>
      <c r="E11" s="595"/>
      <c r="F11" s="552"/>
      <c r="G11" s="596"/>
      <c r="H11" s="596"/>
    </row>
    <row r="12" spans="1:11" ht="8.65" customHeight="1">
      <c r="B12" s="895"/>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7" t="s">
        <v>468</v>
      </c>
      <c r="K18" s="325" t="s">
        <v>893</v>
      </c>
    </row>
    <row r="19" spans="1:12">
      <c r="B19" s="738"/>
      <c r="C19" s="756"/>
      <c r="D19" s="757"/>
      <c r="E19" s="757"/>
      <c r="F19" s="758"/>
      <c r="G19" s="758"/>
      <c r="H19" s="758"/>
      <c r="I19" s="757"/>
    </row>
    <row r="20" spans="1:12">
      <c r="B20" s="638" t="s">
        <v>347</v>
      </c>
      <c r="C20" s="1101" t="s">
        <v>513</v>
      </c>
      <c r="D20" s="1101"/>
      <c r="E20" s="1101"/>
      <c r="F20" s="1102" t="s">
        <v>602</v>
      </c>
      <c r="G20" s="1103"/>
      <c r="H20" s="1104"/>
    </row>
    <row r="21" spans="1:12">
      <c r="B21" s="1047" t="s">
        <v>805</v>
      </c>
      <c r="C21" s="491" t="s">
        <v>481</v>
      </c>
      <c r="D21" s="491" t="s">
        <v>482</v>
      </c>
      <c r="E21" s="492" t="s">
        <v>483</v>
      </c>
      <c r="F21" s="578" t="s">
        <v>481</v>
      </c>
      <c r="G21" s="578" t="s">
        <v>482</v>
      </c>
      <c r="H21" s="578" t="s">
        <v>483</v>
      </c>
    </row>
    <row r="22" spans="1:12">
      <c r="B22" s="558" t="s">
        <v>344</v>
      </c>
      <c r="C22" s="975" t="s">
        <v>531</v>
      </c>
      <c r="D22" s="975" t="s">
        <v>594</v>
      </c>
      <c r="E22" s="975" t="s">
        <v>892</v>
      </c>
      <c r="F22" s="552" t="s">
        <v>532</v>
      </c>
      <c r="G22" s="553" t="s">
        <v>608</v>
      </c>
      <c r="H22" s="553" t="s">
        <v>892</v>
      </c>
    </row>
    <row r="23" spans="1:12" ht="17.649999999999999" customHeight="1">
      <c r="B23" s="760" t="s">
        <v>346</v>
      </c>
      <c r="C23" s="556"/>
      <c r="D23" s="556"/>
      <c r="E23" s="1006"/>
      <c r="F23" s="555" t="s">
        <v>54</v>
      </c>
      <c r="G23" s="555" t="s">
        <v>611</v>
      </c>
      <c r="H23" s="556"/>
    </row>
    <row r="24" spans="1:12" ht="20.65" customHeight="1">
      <c r="A24" s="1100"/>
      <c r="B24" s="759" t="s">
        <v>437</v>
      </c>
      <c r="C24" s="840"/>
      <c r="D24" s="840"/>
      <c r="E24" s="841"/>
      <c r="F24" s="590"/>
      <c r="G24" s="561"/>
      <c r="H24" s="561"/>
    </row>
    <row r="25" spans="1:12" ht="20.65" hidden="1" customHeight="1">
      <c r="A25" s="1100"/>
      <c r="B25" s="913"/>
      <c r="C25" s="560"/>
      <c r="D25" s="560"/>
      <c r="E25" s="914"/>
      <c r="F25" s="915"/>
      <c r="G25" s="916"/>
      <c r="H25" s="916"/>
    </row>
    <row r="26" spans="1:12" ht="20.65" hidden="1" customHeight="1">
      <c r="A26" s="1100"/>
      <c r="C26" s="842">
        <v>0</v>
      </c>
      <c r="D26" s="842">
        <v>0</v>
      </c>
      <c r="E26" s="839"/>
      <c r="F26" s="753"/>
      <c r="G26" s="753">
        <v>0</v>
      </c>
      <c r="H26" s="562"/>
      <c r="I26" s="562"/>
    </row>
    <row r="27" spans="1:12" ht="20.65" hidden="1" customHeight="1">
      <c r="A27" s="783"/>
      <c r="B27" s="559"/>
      <c r="C27" s="754">
        <v>0</v>
      </c>
      <c r="D27" s="754">
        <v>0</v>
      </c>
      <c r="E27" s="564"/>
      <c r="F27" s="754">
        <v>6</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893</v>
      </c>
    </row>
    <row r="31" spans="1:12" ht="20.65" customHeight="1">
      <c r="C31" s="567"/>
      <c r="D31" s="567"/>
      <c r="E31" s="567"/>
      <c r="F31" s="567"/>
      <c r="G31" s="567"/>
      <c r="H31" s="567"/>
      <c r="I31" s="567"/>
      <c r="J31" s="557"/>
      <c r="K31" s="143"/>
    </row>
    <row r="32" spans="1:12" ht="20.65" customHeight="1">
      <c r="C32" s="917">
        <v>16</v>
      </c>
      <c r="D32" s="917">
        <v>15</v>
      </c>
      <c r="E32" s="567"/>
      <c r="F32" s="567"/>
      <c r="G32" s="567"/>
      <c r="H32" s="567"/>
      <c r="I32" s="567"/>
      <c r="J32" s="557"/>
      <c r="K32" s="143"/>
    </row>
    <row r="33" spans="1:12">
      <c r="B33" s="638" t="s">
        <v>702</v>
      </c>
      <c r="C33" s="1101" t="s">
        <v>513</v>
      </c>
      <c r="D33" s="1101"/>
      <c r="E33" s="1101"/>
      <c r="F33" s="1102" t="s">
        <v>602</v>
      </c>
      <c r="G33" s="1103"/>
      <c r="H33" s="1104"/>
      <c r="J33" s="557"/>
      <c r="K33" s="325"/>
    </row>
    <row r="34" spans="1:12">
      <c r="B34" s="548" t="s">
        <v>701</v>
      </c>
      <c r="C34" s="491" t="s">
        <v>481</v>
      </c>
      <c r="D34" s="491" t="s">
        <v>482</v>
      </c>
      <c r="E34" s="492" t="s">
        <v>483</v>
      </c>
      <c r="F34" s="578" t="s">
        <v>481</v>
      </c>
      <c r="G34" s="578" t="s">
        <v>482</v>
      </c>
      <c r="H34" s="578" t="s">
        <v>483</v>
      </c>
    </row>
    <row r="35" spans="1:12">
      <c r="B35" s="558" t="s">
        <v>344</v>
      </c>
      <c r="C35" s="975" t="s">
        <v>62</v>
      </c>
      <c r="D35" s="975" t="s">
        <v>610</v>
      </c>
      <c r="E35" s="975" t="s">
        <v>892</v>
      </c>
      <c r="F35" s="552" t="s">
        <v>894</v>
      </c>
      <c r="G35" s="553" t="s">
        <v>894</v>
      </c>
      <c r="H35" s="553" t="s">
        <v>894</v>
      </c>
    </row>
    <row r="36" spans="1:12" ht="17.649999999999999" customHeight="1">
      <c r="B36" s="760" t="s">
        <v>346</v>
      </c>
      <c r="C36" s="556" t="s">
        <v>536</v>
      </c>
      <c r="D36" s="556"/>
      <c r="E36" s="1006"/>
      <c r="F36" s="555"/>
      <c r="G36" s="556"/>
      <c r="H36" s="556"/>
    </row>
    <row r="37" spans="1:12" ht="22.5">
      <c r="A37" s="1100"/>
      <c r="B37" s="759" t="s">
        <v>437</v>
      </c>
      <c r="C37" s="840"/>
      <c r="D37" s="840"/>
      <c r="E37" s="841"/>
      <c r="F37" s="590"/>
      <c r="G37" s="561"/>
      <c r="H37" s="561"/>
    </row>
    <row r="38" spans="1:12">
      <c r="A38" s="1100"/>
      <c r="B38" s="913"/>
      <c r="C38" s="560"/>
      <c r="D38" s="560"/>
      <c r="E38" s="914"/>
      <c r="F38" s="915"/>
      <c r="G38" s="916"/>
      <c r="H38" s="916"/>
    </row>
    <row r="39" spans="1:12" ht="18" hidden="1" customHeight="1">
      <c r="A39" s="1100"/>
      <c r="C39" s="842">
        <v>0</v>
      </c>
      <c r="D39" s="842"/>
      <c r="E39" s="839"/>
      <c r="F39" s="753">
        <v>0</v>
      </c>
      <c r="G39" s="753">
        <v>0</v>
      </c>
      <c r="H39" s="562"/>
      <c r="I39" s="562"/>
    </row>
    <row r="40" spans="1:12" hidden="1">
      <c r="A40" s="783"/>
      <c r="B40" s="559"/>
      <c r="C40" s="754">
        <v>0</v>
      </c>
      <c r="D40" s="754"/>
      <c r="E40" s="564"/>
      <c r="F40" s="754">
        <v>0</v>
      </c>
      <c r="G40" s="754">
        <v>0</v>
      </c>
      <c r="H40" s="564"/>
      <c r="I40" s="564"/>
      <c r="L40" s="563"/>
    </row>
    <row r="41" spans="1:12" hidden="1">
      <c r="A41" s="783"/>
      <c r="B41" s="559"/>
      <c r="C41" s="755"/>
      <c r="D41" s="755"/>
      <c r="E41" s="752"/>
      <c r="F41" s="755">
        <v>0</v>
      </c>
      <c r="G41" s="755">
        <v>0</v>
      </c>
      <c r="H41" s="752"/>
      <c r="I41" s="752"/>
      <c r="J41" s="557"/>
      <c r="L41" s="563"/>
    </row>
    <row r="42" spans="1:12" hidden="1">
      <c r="B42" s="565"/>
      <c r="C42" s="747">
        <v>0</v>
      </c>
      <c r="D42" s="747"/>
      <c r="E42" s="747"/>
      <c r="F42" s="747">
        <v>0</v>
      </c>
      <c r="G42" s="747">
        <v>0</v>
      </c>
      <c r="H42" s="747">
        <v>0</v>
      </c>
      <c r="I42" s="752"/>
    </row>
    <row r="43" spans="1:12">
      <c r="C43" s="567"/>
      <c r="D43" s="567"/>
      <c r="E43" s="567"/>
      <c r="I43" s="567"/>
      <c r="J43" s="557" t="s">
        <v>468</v>
      </c>
      <c r="K43" s="325" t="s">
        <v>893</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702</v>
      </c>
      <c r="C46" s="1101" t="s">
        <v>513</v>
      </c>
      <c r="D46" s="1101"/>
      <c r="E46" s="1101"/>
      <c r="F46" s="1102" t="s">
        <v>602</v>
      </c>
      <c r="G46" s="1103"/>
      <c r="H46" s="1104"/>
      <c r="J46" s="557"/>
      <c r="K46" s="325"/>
    </row>
    <row r="47" spans="1:12">
      <c r="B47" s="548" t="s">
        <v>703</v>
      </c>
      <c r="C47" s="491" t="s">
        <v>481</v>
      </c>
      <c r="D47" s="491" t="s">
        <v>482</v>
      </c>
      <c r="E47" s="492" t="s">
        <v>483</v>
      </c>
      <c r="F47" s="578" t="s">
        <v>481</v>
      </c>
      <c r="G47" s="578" t="s">
        <v>482</v>
      </c>
      <c r="H47" s="578" t="s">
        <v>483</v>
      </c>
    </row>
    <row r="48" spans="1:12">
      <c r="B48" s="558" t="s">
        <v>344</v>
      </c>
      <c r="C48" s="974" t="s">
        <v>62</v>
      </c>
      <c r="D48" s="974" t="s">
        <v>610</v>
      </c>
      <c r="E48" s="974" t="s">
        <v>892</v>
      </c>
      <c r="F48" s="552" t="s">
        <v>518</v>
      </c>
      <c r="G48" s="553" t="s">
        <v>611</v>
      </c>
      <c r="H48" s="553" t="s">
        <v>892</v>
      </c>
    </row>
    <row r="49" spans="1:12" ht="17.649999999999999" customHeight="1">
      <c r="B49" s="760" t="s">
        <v>346</v>
      </c>
      <c r="C49" s="556"/>
      <c r="D49" s="556"/>
      <c r="E49" s="1006"/>
      <c r="F49" s="555" t="s">
        <v>537</v>
      </c>
      <c r="G49" s="556" t="s">
        <v>622</v>
      </c>
      <c r="H49" s="556"/>
    </row>
    <row r="50" spans="1:12" ht="22.5">
      <c r="A50" s="1100"/>
      <c r="B50" s="759" t="s">
        <v>437</v>
      </c>
      <c r="C50" s="840"/>
      <c r="D50" s="840"/>
      <c r="E50" s="841"/>
      <c r="F50" s="590"/>
      <c r="G50" s="561"/>
      <c r="H50" s="561"/>
    </row>
    <row r="51" spans="1:12">
      <c r="A51" s="1100"/>
      <c r="B51" s="913"/>
      <c r="C51" s="560"/>
      <c r="D51" s="560"/>
      <c r="E51" s="914"/>
      <c r="F51" s="918"/>
      <c r="G51" s="919"/>
      <c r="H51" s="919"/>
    </row>
    <row r="52" spans="1:12" ht="18" hidden="1" customHeight="1">
      <c r="A52" s="1100"/>
      <c r="C52" s="842">
        <v>0</v>
      </c>
      <c r="D52" s="842">
        <v>0</v>
      </c>
      <c r="E52" s="839"/>
      <c r="F52" s="920"/>
      <c r="G52" s="920"/>
      <c r="H52" s="921"/>
      <c r="I52" s="562"/>
    </row>
    <row r="53" spans="1:12" hidden="1">
      <c r="A53" s="783"/>
      <c r="B53" s="559"/>
      <c r="C53" s="754">
        <v>0</v>
      </c>
      <c r="D53" s="754">
        <v>0</v>
      </c>
      <c r="E53" s="564"/>
      <c r="F53" s="922"/>
      <c r="G53" s="922"/>
      <c r="H53" s="923"/>
      <c r="I53" s="564"/>
      <c r="L53" s="563"/>
    </row>
    <row r="54" spans="1:12" hidden="1">
      <c r="A54" s="783"/>
      <c r="B54" s="559"/>
      <c r="C54" s="755">
        <v>0</v>
      </c>
      <c r="D54" s="755">
        <v>0</v>
      </c>
      <c r="E54" s="752"/>
      <c r="F54" s="924"/>
      <c r="G54" s="924"/>
      <c r="H54" s="925"/>
      <c r="I54" s="925"/>
      <c r="J54" s="557"/>
      <c r="L54" s="563"/>
    </row>
    <row r="55" spans="1:12" hidden="1">
      <c r="B55" s="565"/>
      <c r="C55" s="747">
        <v>0</v>
      </c>
      <c r="D55" s="747">
        <v>0</v>
      </c>
      <c r="E55" s="747">
        <v>0</v>
      </c>
      <c r="F55" s="924"/>
      <c r="G55" s="926"/>
      <c r="H55" s="926"/>
      <c r="I55" s="926"/>
    </row>
    <row r="56" spans="1:12">
      <c r="C56" s="567"/>
      <c r="D56" s="567"/>
      <c r="E56" s="567"/>
      <c r="F56" s="567"/>
      <c r="G56" s="567"/>
      <c r="H56" s="567"/>
      <c r="I56" s="567"/>
      <c r="J56" s="557" t="s">
        <v>468</v>
      </c>
      <c r="K56" s="143" t="s">
        <v>893</v>
      </c>
    </row>
    <row r="57" spans="1:12" ht="12.75" customHeight="1">
      <c r="B57" s="566" t="s">
        <v>895</v>
      </c>
    </row>
    <row r="65" spans="6:6" ht="12.75" hidden="1" customHeight="1">
      <c r="F65" s="893"/>
    </row>
  </sheetData>
  <sheetProtection algorithmName="SHA-512" hashValue="s+Sq+5UL4zuRPTrWaz39nUnv1qE5HWVnkqQOS2U9W8SYTe6vzENPDenYQP1PiSEeDnHa5ytexyA/z+mW3yHJ8w==" saltValue="yKH8hT8+K2EINMnp+2wny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73"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7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75">
      <c r="A7" s="780"/>
      <c r="B7" s="157" t="s">
        <v>274</v>
      </c>
      <c r="C7" s="158" t="s">
        <v>6</v>
      </c>
      <c r="D7" s="158" t="s">
        <v>7</v>
      </c>
      <c r="E7" s="19"/>
    </row>
    <row r="8" spans="1:5" s="9" customFormat="1" ht="15">
      <c r="A8" s="780"/>
      <c r="B8" s="161" t="s">
        <v>513</v>
      </c>
      <c r="C8" s="147" t="s">
        <v>827</v>
      </c>
      <c r="D8" s="149" t="s">
        <v>829</v>
      </c>
      <c r="E8" s="19"/>
    </row>
    <row r="9" spans="1:5" s="9" customFormat="1" ht="15">
      <c r="A9" s="780"/>
      <c r="B9" s="161" t="s">
        <v>602</v>
      </c>
      <c r="C9" s="147" t="s">
        <v>828</v>
      </c>
      <c r="D9" s="147" t="s">
        <v>830</v>
      </c>
      <c r="E9" s="19"/>
    </row>
    <row r="10" spans="1:5" s="9" customFormat="1" ht="15">
      <c r="A10" s="780"/>
      <c r="B10" s="106"/>
      <c r="C10" s="146"/>
      <c r="D10" s="146"/>
      <c r="E10" s="19"/>
    </row>
    <row r="11" spans="1:5" s="9" customFormat="1" ht="15.75">
      <c r="A11" s="780"/>
      <c r="B11" s="106" t="s">
        <v>345</v>
      </c>
      <c r="C11" s="159" t="s">
        <v>6</v>
      </c>
      <c r="D11" s="159" t="s">
        <v>7</v>
      </c>
      <c r="E11" s="19"/>
    </row>
    <row r="12" spans="1:5" s="9" customFormat="1" ht="15">
      <c r="A12" s="780"/>
      <c r="B12" s="161" t="s">
        <v>513</v>
      </c>
      <c r="C12" s="147" t="s">
        <v>827</v>
      </c>
      <c r="D12" s="147" t="s">
        <v>829</v>
      </c>
      <c r="E12" s="19"/>
    </row>
    <row r="13" spans="1:5" s="9" customFormat="1" ht="15">
      <c r="A13" s="780"/>
      <c r="B13" s="161" t="s">
        <v>602</v>
      </c>
      <c r="C13" s="149" t="s">
        <v>828</v>
      </c>
      <c r="D13" s="149" t="s">
        <v>830</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480</v>
      </c>
      <c r="C16" s="342">
        <v>47229</v>
      </c>
      <c r="D16" s="342">
        <v>47229</v>
      </c>
      <c r="E16" s="19"/>
    </row>
    <row r="17" spans="1:5" s="9" customFormat="1" ht="15" customHeight="1">
      <c r="A17" s="780"/>
      <c r="B17" s="115" t="s">
        <v>287</v>
      </c>
      <c r="C17" s="342">
        <v>46012</v>
      </c>
      <c r="D17" s="342">
        <v>46012</v>
      </c>
      <c r="E17" s="19"/>
    </row>
    <row r="18" spans="1:5" s="9" customFormat="1" ht="15">
      <c r="A18" s="780"/>
      <c r="B18" s="161" t="s">
        <v>60</v>
      </c>
      <c r="C18" s="151" t="s">
        <v>818</v>
      </c>
      <c r="D18" s="151" t="s">
        <v>819</v>
      </c>
      <c r="E18" s="19"/>
    </row>
    <row r="19" spans="1:5" s="9" customFormat="1" ht="15">
      <c r="A19" s="780"/>
      <c r="B19" s="161" t="s">
        <v>265</v>
      </c>
      <c r="C19" s="152" t="s">
        <v>870</v>
      </c>
      <c r="D19" s="152" t="s">
        <v>871</v>
      </c>
      <c r="E19" s="19"/>
    </row>
    <row r="20" spans="1:5" s="9" customFormat="1" ht="15">
      <c r="A20" s="780"/>
      <c r="B20" s="161" t="s">
        <v>787</v>
      </c>
      <c r="C20" s="737">
        <v>100000</v>
      </c>
      <c r="D20" s="737">
        <v>100000</v>
      </c>
      <c r="E20" s="19"/>
    </row>
    <row r="21" spans="1:5" s="9" customFormat="1" ht="15.75">
      <c r="A21" s="780"/>
      <c r="B21" s="129"/>
      <c r="C21" s="106"/>
      <c r="D21" s="106"/>
      <c r="E21" s="19"/>
    </row>
    <row r="22" spans="1:5" s="9" customFormat="1" ht="15.75">
      <c r="A22" s="780"/>
      <c r="B22" s="162" t="s">
        <v>348</v>
      </c>
      <c r="C22" s="39" t="s">
        <v>6</v>
      </c>
      <c r="D22" s="39" t="s">
        <v>7</v>
      </c>
      <c r="E22" s="19"/>
    </row>
    <row r="23" spans="1:5" s="9" customFormat="1" ht="15">
      <c r="A23" s="780"/>
      <c r="B23" s="115" t="s">
        <v>8</v>
      </c>
      <c r="C23" s="153">
        <v>42</v>
      </c>
      <c r="D23" s="154">
        <v>150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349</v>
      </c>
      <c r="C26" s="509">
        <v>4.2730000000000004E-2</v>
      </c>
      <c r="D26" s="509">
        <v>5.3530000000000001E-2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eORfPj1CjuaJ4nzib0L1epyop5vMKsurXvZQgdHn8y50ND8QiqvzjcFQO/FTaii4aS5pmfiPYOV3HxUdfib5TQ==" saltValue="Gh7dxOpZBp7CxCMetg4hHg=="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3"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868</v>
      </c>
      <c r="E1" s="34"/>
      <c r="F1" s="36"/>
      <c r="G1" s="1105"/>
      <c r="H1" s="1105"/>
      <c r="I1" s="1105"/>
      <c r="J1" s="1105"/>
      <c r="K1" s="1105"/>
    </row>
    <row r="2" spans="1:11" ht="14.25" customHeight="1">
      <c r="B2" s="137"/>
      <c r="C2" s="163"/>
      <c r="D2" s="96" t="s">
        <v>869</v>
      </c>
      <c r="E2" s="34"/>
      <c r="F2" s="36"/>
      <c r="G2" s="1106"/>
      <c r="H2" s="1106"/>
      <c r="I2" s="1106"/>
      <c r="J2" s="1106"/>
      <c r="K2" s="1106"/>
    </row>
    <row r="3" spans="1:11" ht="14.25" customHeight="1">
      <c r="B3" s="92"/>
      <c r="C3" s="144"/>
      <c r="D3" s="284" t="s">
        <v>137</v>
      </c>
      <c r="E3" s="145"/>
      <c r="F3" s="36"/>
      <c r="G3" s="1107"/>
      <c r="H3" s="1107"/>
      <c r="I3" s="1107"/>
      <c r="J3" s="1107"/>
      <c r="K3" s="1107"/>
    </row>
    <row r="4" spans="1:11" ht="10.5" customHeight="1">
      <c r="B4" s="5"/>
      <c r="C4" s="164"/>
      <c r="D4" s="9"/>
      <c r="E4" s="164"/>
      <c r="F4" s="164"/>
      <c r="G4" s="6"/>
      <c r="H4" s="1110"/>
      <c r="I4" s="1110"/>
      <c r="J4" s="1110"/>
      <c r="K4" s="22"/>
    </row>
    <row r="5" spans="1:11" ht="15.75">
      <c r="A5" s="776" t="s">
        <v>270</v>
      </c>
      <c r="C5" s="9"/>
      <c r="D5" s="9"/>
      <c r="E5" s="9"/>
      <c r="F5" s="9"/>
      <c r="G5" s="9"/>
      <c r="H5" s="1112"/>
      <c r="I5" s="1112"/>
      <c r="J5" s="1112"/>
      <c r="K5" s="10"/>
    </row>
    <row r="6" spans="1:11" ht="15.75">
      <c r="A6" s="776"/>
      <c r="B6" s="166"/>
      <c r="C6" s="9"/>
      <c r="D6" s="9"/>
      <c r="E6" s="9"/>
      <c r="F6" s="9"/>
      <c r="G6" s="6"/>
      <c r="H6" s="1111"/>
      <c r="I6" s="1111"/>
      <c r="J6" s="1111"/>
      <c r="K6" s="165"/>
    </row>
    <row r="7" spans="1:11" s="9" customFormat="1" ht="12.75" customHeight="1">
      <c r="A7" s="780"/>
      <c r="B7" s="172" t="s">
        <v>350</v>
      </c>
      <c r="C7" s="1115">
        <v>45291</v>
      </c>
      <c r="D7" s="1115"/>
      <c r="E7" s="178"/>
      <c r="F7" s="31"/>
      <c r="G7" s="31"/>
      <c r="H7" s="31"/>
      <c r="I7" s="31"/>
      <c r="J7" s="31"/>
      <c r="K7" s="31"/>
    </row>
    <row r="8" spans="1:11" s="9" customFormat="1" ht="12.75" customHeight="1">
      <c r="A8" s="780"/>
      <c r="B8" s="173" t="s">
        <v>243</v>
      </c>
      <c r="C8" s="1116">
        <v>45313</v>
      </c>
      <c r="D8" s="1116"/>
      <c r="E8" s="176"/>
      <c r="F8" s="31"/>
      <c r="G8" s="31"/>
      <c r="H8" s="31"/>
      <c r="I8" s="31"/>
      <c r="J8" s="31"/>
      <c r="K8" s="31"/>
    </row>
    <row r="9" spans="1:11" s="9" customFormat="1" ht="12.75" customHeight="1">
      <c r="A9" s="780"/>
      <c r="B9" s="172" t="s">
        <v>310</v>
      </c>
      <c r="C9" s="1117" t="s">
        <v>896</v>
      </c>
      <c r="D9" s="1117"/>
      <c r="E9" s="176"/>
      <c r="F9" s="31"/>
      <c r="G9" s="31"/>
      <c r="H9" s="31"/>
      <c r="I9" s="31"/>
      <c r="J9" s="31"/>
      <c r="K9" s="31"/>
    </row>
    <row r="10" spans="1:11" s="9" customFormat="1" ht="12.75" customHeight="1">
      <c r="A10" s="780"/>
      <c r="B10" s="173" t="s">
        <v>101</v>
      </c>
      <c r="C10" s="1118">
        <v>32</v>
      </c>
      <c r="D10" s="1118"/>
      <c r="E10" s="19"/>
      <c r="F10" s="31"/>
      <c r="G10" s="31"/>
      <c r="H10" s="31"/>
      <c r="I10" s="31"/>
      <c r="J10" s="31"/>
      <c r="K10" s="31"/>
    </row>
    <row r="11" spans="1:11" s="9" customFormat="1" ht="12.75" customHeight="1">
      <c r="A11" s="780"/>
      <c r="B11" s="172" t="s">
        <v>272</v>
      </c>
      <c r="C11" s="1114" t="s">
        <v>9</v>
      </c>
      <c r="D11" s="1114"/>
      <c r="E11" s="19"/>
      <c r="F11" s="31"/>
      <c r="G11" s="31"/>
      <c r="H11" s="31"/>
      <c r="I11" s="31"/>
      <c r="J11" s="31"/>
      <c r="K11" s="31"/>
    </row>
    <row r="12" spans="1:11" s="9" customFormat="1" ht="12.75" customHeight="1">
      <c r="A12" s="780"/>
      <c r="B12" s="173" t="s">
        <v>351</v>
      </c>
      <c r="C12" s="1113">
        <v>3.8530000000000002E-2</v>
      </c>
      <c r="D12" s="1113"/>
      <c r="E12" s="177"/>
      <c r="F12" s="31"/>
      <c r="G12" s="31"/>
      <c r="H12" s="31"/>
      <c r="I12" s="31"/>
      <c r="J12" s="31"/>
      <c r="K12" s="31"/>
    </row>
    <row r="13" spans="1:11" s="9" customFormat="1" ht="12.75" customHeight="1">
      <c r="A13" s="780"/>
      <c r="B13" s="172" t="s">
        <v>273</v>
      </c>
      <c r="C13" s="1114" t="s">
        <v>76</v>
      </c>
      <c r="D13" s="1114"/>
      <c r="E13" s="19"/>
      <c r="F13" s="31"/>
      <c r="G13" s="31"/>
      <c r="H13" s="31"/>
      <c r="I13" s="31"/>
      <c r="J13" s="31"/>
      <c r="K13" s="31"/>
    </row>
    <row r="14" spans="1:11" s="9" customFormat="1" ht="12.75">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2148946.2799999998</v>
      </c>
      <c r="D16" s="640">
        <v>64236</v>
      </c>
      <c r="G16" s="167"/>
      <c r="K16" s="31"/>
    </row>
    <row r="17" spans="1:11" s="9" customFormat="1" ht="12.75" customHeight="1">
      <c r="A17" s="780"/>
      <c r="B17" s="169" t="s">
        <v>353</v>
      </c>
      <c r="C17" s="640">
        <v>2148946.2799999998</v>
      </c>
      <c r="D17" s="640">
        <v>64236</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2.75">
      <c r="A22" s="780"/>
      <c r="B22" s="76"/>
      <c r="C22" s="31"/>
      <c r="D22" s="31"/>
      <c r="E22" s="31"/>
      <c r="F22" s="31"/>
      <c r="G22" s="31"/>
      <c r="H22" s="31"/>
      <c r="I22" s="31"/>
      <c r="J22" s="31"/>
      <c r="K22" s="31"/>
    </row>
    <row r="23" spans="1:11" s="15" customFormat="1" ht="12.75">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565776868.79999995</v>
      </c>
      <c r="D25" s="640">
        <v>13500000</v>
      </c>
      <c r="F25" s="170"/>
      <c r="G25" s="175"/>
      <c r="I25" s="170"/>
      <c r="J25" s="170"/>
      <c r="K25" s="33"/>
    </row>
    <row r="26" spans="1:11" s="15" customFormat="1" ht="12.75" customHeight="1">
      <c r="A26" s="784"/>
      <c r="B26" s="171" t="s">
        <v>362</v>
      </c>
      <c r="C26" s="640">
        <v>-23641178.550000001</v>
      </c>
      <c r="D26" s="640">
        <v>0</v>
      </c>
      <c r="H26" s="170"/>
      <c r="I26" s="170"/>
      <c r="J26" s="170"/>
      <c r="K26" s="33"/>
    </row>
    <row r="27" spans="1:11" s="15" customFormat="1" ht="12.75" customHeight="1">
      <c r="A27" s="784"/>
      <c r="B27" s="181" t="s">
        <v>363</v>
      </c>
      <c r="C27" s="641">
        <v>542135690.25</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302.88</v>
      </c>
      <c r="D30" s="67">
        <v>475.82</v>
      </c>
      <c r="F30" s="67"/>
      <c r="G30" s="67"/>
      <c r="I30" s="67"/>
      <c r="J30" s="67"/>
      <c r="K30" s="33"/>
    </row>
    <row r="31" spans="1:11" s="15" customFormat="1" ht="12.75" customHeight="1">
      <c r="A31" s="784"/>
      <c r="B31" s="171" t="s">
        <v>366</v>
      </c>
      <c r="C31" s="67">
        <v>3332.09</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0.7641095</v>
      </c>
      <c r="D33" s="767">
        <v>1</v>
      </c>
      <c r="F33" s="68"/>
      <c r="G33" s="68"/>
      <c r="I33" s="68"/>
      <c r="J33" s="68"/>
      <c r="K33" s="33"/>
    </row>
    <row r="34" spans="1:15" s="15" customFormat="1" ht="12.75" customHeight="1">
      <c r="A34" s="784"/>
      <c r="B34" s="187"/>
      <c r="C34" s="47"/>
      <c r="D34" s="47"/>
      <c r="E34" s="1108"/>
      <c r="F34" s="1108"/>
      <c r="G34" s="33"/>
      <c r="H34" s="1108"/>
      <c r="I34" s="1108"/>
      <c r="J34" s="1108"/>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7.1400000000000005E-2</v>
      </c>
      <c r="D37" s="69">
        <v>4.8300000000000003E-2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19782725.34</v>
      </c>
      <c r="E41" s="21"/>
      <c r="F41" s="183"/>
      <c r="G41" s="183"/>
      <c r="H41" s="183"/>
      <c r="I41" s="183"/>
      <c r="J41" s="183"/>
      <c r="K41" s="33"/>
    </row>
    <row r="42" spans="1:15" s="15" customFormat="1" ht="12.75" customHeight="1">
      <c r="A42" s="784"/>
      <c r="B42" s="171" t="s">
        <v>107</v>
      </c>
      <c r="C42" s="47"/>
      <c r="D42" s="67">
        <v>0</v>
      </c>
      <c r="E42" s="21"/>
      <c r="F42" s="1109"/>
      <c r="G42" s="1109"/>
      <c r="H42" s="1109"/>
      <c r="I42" s="1109"/>
      <c r="J42" s="1109"/>
      <c r="K42" s="33"/>
    </row>
    <row r="43" spans="1:15" s="15" customFormat="1" ht="12.75" customHeight="1">
      <c r="A43" s="784"/>
      <c r="B43" s="171" t="s">
        <v>368</v>
      </c>
      <c r="C43" s="47"/>
      <c r="D43" s="67">
        <v>105033.08</v>
      </c>
      <c r="E43" s="21"/>
      <c r="F43" s="1109"/>
      <c r="G43" s="1109"/>
      <c r="H43" s="1109"/>
      <c r="I43" s="1109"/>
      <c r="J43" s="1109"/>
      <c r="K43" s="33"/>
    </row>
    <row r="44" spans="1:15" s="15" customFormat="1" ht="12.75" customHeight="1">
      <c r="A44" s="784"/>
      <c r="B44" s="171" t="s">
        <v>364</v>
      </c>
      <c r="C44" s="47"/>
      <c r="D44" s="639">
        <v>19887758.419999998</v>
      </c>
      <c r="E44" s="21"/>
      <c r="F44" s="1109"/>
      <c r="G44" s="1109"/>
      <c r="H44" s="1109"/>
      <c r="I44" s="1109"/>
      <c r="J44" s="1109"/>
      <c r="K44" s="33"/>
    </row>
    <row r="45" spans="1:15"/>
  </sheetData>
  <sheetProtection algorithmName="SHA-512" hashValue="ItbUM/v1yUyPV87jH1aTQzLjg2fTvMKbpuuGta/Ew0tezJCKfou7P/lxxPa1Z18RUEKSwepmV7SPHGEWf0DMOg==" saltValue="dm8oM2+a/vU0Hb16poRCu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2" ma:contentTypeDescription="Ein neues Dokument erstellen." ma:contentTypeScope="" ma:versionID="c12331b5d76c4abfbacadd4bb2383961">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c2ebffce34fb2c0de885f5fc3702c24a"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494B01FF-71E8-448F-87B4-AE07EC290229}"/>
</file>

<file path=customXml/itemProps2.xml><?xml version="1.0" encoding="utf-8"?>
<ds:datastoreItem xmlns:ds="http://schemas.openxmlformats.org/officeDocument/2006/customXml" ds:itemID="{9644D6EE-99BC-41D3-B324-B1908151DF10}"/>
</file>

<file path=customXml/itemProps3.xml><?xml version="1.0" encoding="utf-8"?>
<ds:datastoreItem xmlns:ds="http://schemas.openxmlformats.org/officeDocument/2006/customXml" ds:itemID="{5D48561C-F166-4E77-9FEB-891C202057F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Heidari, Parsa (FH-FRA)</cp:lastModifiedBy>
  <cp:lastPrinted>2024-01-02T16:46:51Z</cp:lastPrinted>
  <dcterms:created xsi:type="dcterms:W3CDTF">2006-06-27T14:17:47Z</dcterms:created>
  <dcterms:modified xsi:type="dcterms:W3CDTF">2024-01-15T11:19:14Z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