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autoCompressPictures="0"/>
  <mc:AlternateContent xmlns:mc="http://schemas.openxmlformats.org/markup-compatibility/2006">
    <mc:Choice Requires="x15">
      <x15ac:absPath xmlns:x15ac="http://schemas.microsoft.com/office/spreadsheetml/2010/11/ac" url="C:\Users\ck\Downloads\"/>
    </mc:Choice>
  </mc:AlternateContent>
  <xr:revisionPtr revIDLastSave="0" documentId="8_{91679F54-374A-475B-B2A9-231A85327376}" xr6:coauthVersionLast="46" xr6:coauthVersionMax="46"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20" yWindow="-120" windowWidth="29040" windowHeight="15840"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4" i="17" l="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62" i="17"/>
  <c r="A63"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56" i="5"/>
  <c r="A57" i="5" s="1"/>
  <c r="A58" i="5" s="1"/>
  <c r="A59" i="5" s="1"/>
  <c r="A6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100-000001000000}">
      <text>
        <r>
          <rPr>
            <b/>
            <sz val="9"/>
            <color rgb="FF000000"/>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200-000001000000}">
      <text>
        <r>
          <rPr>
            <b/>
            <sz val="9"/>
            <color rgb="FF000000"/>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300-000001000000}">
      <text>
        <r>
          <rPr>
            <b/>
            <sz val="9"/>
            <color rgb="FF000000"/>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<sst xmlns="http://schemas.openxmlformats.org/spreadsheetml/2006/main" count="3087" uniqueCount="1236">
  <si>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</si>
  <si>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</si>
  <si>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</si>
  <si>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</si>
  <si>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</si>
  <si>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</si>
  <si>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</si>
  <si>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</si>
  <si>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</si>
  <si>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</si>
  <si>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</si>
  <si>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</si>
  <si>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</si>
  <si>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</si>
  <si>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</si>
  <si>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</si>
  <si>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</si>
  <si>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</si>
  <si>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</si>
  <si>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</si>
  <si>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</si>
  <si>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</si>
  <si>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</si>
  <si>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</si>
  <si>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</si>
  <si>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</si>
  <si>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</si>
  <si>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</si>
  <si>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</si>
  <si>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</si>
  <si>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</si>
  <si>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</si>
  <si>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</si>
  <si>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</si>
  <si>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</si>
  <si>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</si>
  <si>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</si>
  <si>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</si>
  <si>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</si>
  <si>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</si>
  <si>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</si>
  <si>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</si>
  <si>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</si>
  <si>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</si>
  <si>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</si>
  <si>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</si>
  <si>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</si>
  <si>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</si>
  <si>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</si>
  <si>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</si>
  <si>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</si>
  <si>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</si>
  <si>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</si>
  <si>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</si>
  <si>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</si>
  <si>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</si>
  <si>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</si>
  <si>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</si>
  <si>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</si>
  <si>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</si>
  <si>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</si>
  <si>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</si>
  <si>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</si>
  <si>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</si>
  <si>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</si>
  <si>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</si>
  <si>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</si>
  <si>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</si>
  <si>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</si>
  <si>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</si>
  <si>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</si>
  <si>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</si>
  <si>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</si>
  <si>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</si>
  <si>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</si>
  <si>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</si>
  <si>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</si>
  <si>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</si>
  <si>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</si>
  <si>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</si>
  <si>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</si>
  <si>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</si>
  <si>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</si>
  <si>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</si>
  <si>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</si>
  <si>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</si>
  <si>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</si>
  <si>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</si>
  <si>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</si>
  <si>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</si>
  <si>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</si>
  <si>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</si>
  <si>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</si>
  <si>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</si>
  <si>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</si>
  <si>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</si>
  <si>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</si>
  <si>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</si>
  <si>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</si>
  <si>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</si>
  <si>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</si>
  <si>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</si>
  <si>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</si>
  <si>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</si>
  <si>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</si>
  <si>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</si>
  <si>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</si>
  <si>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</si>
  <si>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</si>
  <si>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</si>
  <si>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</si>
  <si>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</si>
  <si>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</si>
  <si>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</si>
  <si>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</si>
  <si>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</si>
  <si>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</si>
  <si>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</si>
  <si>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</si>
  <si>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</si>
  <si>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</si>
  <si>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</si>
  <si>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</si>
  <si>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</si>
  <si>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</si>
  <si>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</si>
  <si>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</si>
  <si>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</si>
  <si>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</si>
  <si>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</si>
  <si>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</si>
  <si>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</si>
  <si>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</si>
  <si>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</si>
  <si>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</si>
  <si>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</si>
  <si>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</si>
  <si>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</si>
  <si>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</si>
  <si>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</si>
  <si>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</si>
  <si>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</si>
  <si>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</si>
  <si>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</si>
  <si>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</si>
  <si>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</si>
  <si>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</si>
  <si>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</si>
  <si>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</si>
  <si>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</si>
  <si>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</si>
  <si>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</si>
  <si>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</si>
  <si>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</si>
  <si>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</si>
  <si>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</si>
  <si>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</si>
  <si>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</si>
  <si>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</si>
  <si>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</si>
  <si>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</si>
  <si>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</si>
  <si>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</si>
  <si>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</si>
  <si>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</si>
  <si>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</si>
  <si>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</si>
  <si>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</si>
  <si>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</si>
  <si>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</si>
  <si>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</si>
  <si>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</si>
  <si>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</si>
  <si>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</si>
  <si>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</si>
  <si>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</si>
  <si>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</si>
  <si>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</si>
  <si>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</si>
  <si>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</si>
  <si>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</si>
  <si>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</si>
  <si>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</si>
  <si>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</si>
  <si>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</si>
  <si>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</si>
  <si>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</si>
  <si>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</si>
  <si>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</si>
  <si>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</si>
  <si>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</si>
  <si>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</si>
  <si>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</si>
  <si>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</si>
  <si>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</si>
  <si>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</si>
  <si>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</si>
  <si>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</si>
  <si>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</si>
  <si>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</si>
  <si>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</si>
  <si>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</si>
  <si>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</si>
  <si>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</si>
  <si>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</si>
  <si>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</si>
  <si>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</si>
  <si>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</si>
  <si>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</si>
  <si>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</si>
  <si>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</si>
  <si>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</si>
  <si>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</si>
  <si>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</si>
  <si>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</si>
  <si>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</si>
  <si>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</si>
  <si>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</si>
  <si>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</si>
  <si>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</si>
  <si>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</si>
  <si>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</si>
  <si>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</si>
  <si>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</si>
  <si>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</si>
  <si>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</si>
  <si>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</si>
  <si>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</si>
  <si>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</si>
  <si>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</si>
  <si>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</si>
  <si>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</si>
  <si>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</si>
  <si>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</si>
  <si>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</si>
  <si>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</si>
  <si>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</si>
  <si>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</si>
  <si>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</si>
  <si>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</si>
  <si>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</si>
  <si>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</si>
  <si>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</si>
  <si>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</si>
  <si>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</si>
  <si>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</si>
  <si>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</si>
  <si>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</si>
  <si>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</si>
  <si>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</si>
  <si>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</si>
  <si>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</si>
  <si>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</si>
  <si>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</si>
  <si>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</si>
  <si>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</si>
  <si>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</si>
  <si>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</si>
  <si>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</si>
  <si>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</si>
  <si>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</si>
  <si>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</si>
  <si>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</si>
  <si>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</si>
  <si>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</si>
  <si>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</si>
  <si>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</si>
  <si>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</si>
  <si>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</si>
  <si>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</si>
  <si>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</si>
  <si>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</si>
  <si>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</si>
  <si>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</si>
  <si>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</si>
  <si>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</si>
  <si>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</si>
  <si>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</si>
  <si>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</si>
  <si>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</si>
  <si>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</si>
  <si>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</si>
  <si>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</si>
  <si>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</si>
  <si>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</si>
  <si>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</si>
  <si>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</si>
  <si>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</si>
  <si>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</si>
  <si>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</si>
  <si>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</si>
  <si>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</si>
  <si>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</si>
  <si>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</si>
  <si>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</si>
  <si>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</si>
  <si>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</si>
  <si>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</si>
  <si>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</si>
  <si>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</si>
  <si>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</si>
  <si>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</si>
  <si>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</si>
  <si>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</si>
  <si>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</si>
  <si>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</si>
  <si>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</si>
  <si>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</si>
  <si>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</si>
  <si>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</si>
  <si>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</si>
  <si>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</si>
  <si>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</si>
  <si>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</si>
  <si>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</si>
  <si>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</si>
  <si>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</si>
  <si>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</si>
  <si>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</si>
  <si>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</si>
  <si>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</si>
  <si>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</si>
  <si>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</si>
  <si>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</si>
  <si>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</si>
  <si>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</si>
  <si>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</si>
  <si>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</si>
  <si>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</si>
  <si>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</si>
  <si>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</si>
  <si>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</si>
  <si>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</si>
  <si>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</si>
  <si>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</si>
  <si>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</si>
  <si>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</si>
  <si>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</si>
  <si>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</si>
  <si>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</si>
  <si>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</si>
  <si>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</si>
  <si>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</si>
  <si>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</si>
  <si>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</si>
  <si>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</si>
  <si>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</si>
  <si>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</si>
  <si>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</si>
  <si>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</si>
  <si>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</si>
  <si>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</si>
  <si>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</si>
  <si>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</si>
  <si>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</si>
  <si>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</si>
  <si>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</si>
  <si>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</si>
  <si>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</si>
  <si>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</si>
  <si>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</si>
  <si>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</si>
  <si>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</si>
  <si>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</si>
  <si>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</si>
  <si>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</si>
  <si>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</si>
  <si>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</si>
  <si>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</si>
  <si>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</si>
  <si>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</si>
  <si>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</si>
  <si>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</si>
  <si>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</si>
  <si>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</si>
  <si>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</si>
  <si>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</si>
  <si>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</si>
  <si>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</si>
  <si>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</si>
  <si>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</si>
  <si>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</si>
  <si>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</si>
  <si>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</si>
  <si>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</si>
  <si>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</si>
  <si>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</si>
  <si>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</si>
  <si>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</si>
  <si>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</si>
  <si>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</si>
  <si>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</si>
  <si>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</si>
  <si>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</si>
  <si>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</si>
  <si>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</si>
  <si>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</si>
  <si>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</si>
  <si>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</si>
  <si>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</si>
  <si>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</si>
  <si>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</si>
  <si>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</si>
  <si>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</si>
  <si>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</si>
  <si>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</si>
  <si>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</si>
  <si>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</si>
  <si>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</si>
  <si>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</si>
  <si>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</si>
  <si>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</si>
  <si>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</si>
  <si>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</si>
  <si>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</si>
  <si>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</si>
  <si>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</si>
  <si>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</si>
  <si>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</si>
  <si>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</si>
  <si>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</si>
  <si>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</si>
  <si>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</si>
  <si>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</si>
  <si>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</si>
  <si>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</si>
  <si>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</si>
  <si>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</si>
  <si>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</si>
  <si>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</si>
  <si>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</si>
  <si>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</si>
  <si>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</si>
  <si>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</si>
  <si>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</si>
  <si>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</si>
  <si>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</si>
  <si>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</si>
  <si>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</si>
  <si>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</si>
  <si>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</si>
  <si>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</si>
  <si>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</si>
  <si>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</si>
  <si>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</si>
  <si>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</si>
  <si>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</si>
  <si>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</si>
  <si>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</si>
  <si>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</si>
  <si>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</si>
  <si>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</si>
  <si>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</si>
  <si>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</si>
  <si>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</si>
  <si>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</si>
  <si>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</si>
  <si>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</si>
  <si>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</si>
  <si>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</si>
  <si>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</si>
  <si>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</si>
  <si>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</si>
  <si>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</si>
  <si>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</si>
  <si>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</si>
  <si>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</si>
  <si>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</si>
  <si>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</si>
  <si>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</si>
  <si>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</si>
  <si>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</si>
  <si>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</si>
  <si>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</si>
  <si>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</si>
  <si>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</si>
  <si>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</si>
  <si>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</si>
  <si>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</si>
  <si>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</si>
  <si>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</si>
  <si>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</si>
  <si>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</si>
  <si>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</si>
  <si>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</si>
  <si>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</si>
  <si>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</si>
  <si>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</si>
  <si>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</si>
  <si>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</si>
  <si>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</si>
  <si>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</si>
  <si>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</si>
  <si>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</si>
  <si>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</si>
  <si>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</si>
  <si>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</si>
  <si>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</si>
  <si>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</si>
  <si>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</si>
  <si>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</si>
  <si>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</si>
  <si>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</si>
  <si>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</si>
  <si>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</si>
  <si>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</si>
  <si>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</si>
  <si>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</si>
  <si>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</si>
  <si>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</si>
  <si>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</si>
  <si>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</si>
  <si>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</si>
  <si>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</si>
  <si>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</si>
  <si>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</si>
  <si>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</si>
  <si>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</si>
  <si>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</si>
  <si>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</si>
  <si>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</si>
  <si>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</si>
  <si>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</si>
  <si>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</si>
  <si>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</si>
  <si>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</si>
  <si>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</si>
  <si>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</si>
  <si>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</si>
  <si>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</si>
  <si>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</si>
  <si>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</si>
  <si>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</si>
  <si>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</si>
  <si>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</si>
  <si>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</si>
  <si>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</si>
  <si>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</si>
  <si>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</si>
  <si>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</si>
  <si>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</si>
  <si>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</si>
  <si>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</si>
  <si>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</si>
  <si>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</si>
  <si>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</si>
  <si>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</si>
  <si>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</si>
  <si>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</si>
  <si>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</si>
  <si>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</si>
  <si>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</si>
  <si>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</si>
  <si>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</si>
  <si>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</si>
  <si>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</si>
  <si>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</si>
  <si>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</si>
  <si>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</si>
  <si>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</si>
  <si>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</si>
  <si>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</si>
  <si>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</si>
  <si>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</si>
  <si>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</si>
  <si>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</si>
  <si>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</si>
  <si>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</si>
  <si>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</si>
  <si>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</si>
  <si>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</si>
  <si>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</si>
  <si>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</si>
  <si>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</si>
  <si>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</si>
  <si>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</si>
  <si>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</si>
  <si>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</si>
  <si>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</si>
  <si>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</si>
  <si>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</si>
  <si>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</si>
  <si>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</si>
  <si>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</si>
  <si>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</si>
  <si>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</si>
  <si>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</si>
  <si>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</si>
  <si>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</si>
  <si>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</si>
  <si>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</si>
  <si>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</si>
  <si>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</si>
  <si>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</si>
  <si>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</si>
  <si>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</si>
  <si>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</si>
  <si>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</si>
  <si>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</si>
  <si>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</si>
  <si>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</si>
  <si>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</si>
  <si>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</si>
  <si>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</si>
  <si>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</si>
  <si>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</si>
  <si>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</si>
  <si>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</si>
  <si>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</si>
  <si>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</si>
  <si>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</si>
  <si>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</si>
  <si>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</si>
  <si>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</si>
  <si>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</si>
  <si>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</si>
  <si>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</si>
  <si>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</si>
  <si>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</si>
  <si>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</si>
  <si>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</si>
  <si>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</si>
  <si>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</si>
  <si>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</si>
  <si>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</si>
  <si>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</si>
  <si>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</si>
  <si>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</si>
  <si>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</si>
  <si>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</si>
  <si>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</si>
  <si>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</si>
  <si>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</si>
  <si>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</si>
  <si>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</si>
  <si>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</si>
  <si>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</si>
  <si>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</si>
  <si>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</si>
  <si>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</si>
  <si>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</si>
  <si>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</si>
  <si>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</si>
  <si>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</si>
  <si>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</si>
  <si>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</si>
  <si>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</si>
  <si>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</si>
  <si>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</si>
  <si>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</si>
  <si>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</si>
  <si>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</si>
  <si>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</si>
  <si>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</si>
  <si>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</si>
  <si>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</si>
  <si>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</si>
  <si>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</si>
  <si>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</si>
  <si>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</si>
  <si>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</si>
  <si>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</si>
  <si>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</si>
  <si>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</si>
  <si>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</si>
  <si>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</si>
  <si>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</si>
  <si>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</si>
  <si>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</si>
  <si>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</si>
  <si>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</si>
  <si>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</si>
  <si>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</si>
  <si>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</si>
  <si>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</si>
  <si>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</si>
  <si>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</si>
  <si>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</si>
  <si>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</si>
  <si>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</si>
  <si>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</si>
  <si>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</si>
  <si>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</si>
  <si>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</si>
  <si>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</si>
  <si>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</si>
  <si>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</si>
  <si>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</si>
  <si>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</si>
  <si>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</si>
  <si>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</si>
  <si>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</si>
  <si>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</si>
  <si>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</si>
  <si>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</si>
  <si>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</si>
  <si>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</si>
  <si>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</si>
  <si>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</si>
  <si>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</si>
  <si>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</si>
  <si>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</si>
  <si>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</si>
  <si>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</si>
  <si>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</si>
  <si>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</si>
  <si>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</si>
  <si>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</si>
  <si>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</si>
  <si>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</si>
  <si>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</si>
  <si>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</si>
  <si>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</si>
  <si>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</si>
  <si>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</si>
  <si>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</si>
  <si>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</si>
  <si>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</si>
  <si>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</si>
  <si>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</si>
  <si>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</si>
  <si>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</si>
  <si>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</si>
  <si>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</si>
  <si>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</si>
  <si>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</si>
  <si>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</si>
  <si>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</si>
  <si>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</si>
  <si>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</si>
  <si>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</si>
  <si>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</si>
  <si>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</si>
  <si>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</si>
  <si>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</si>
  <si>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</si>
  <si>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</si>
  <si>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</si>
  <si>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</si>
  <si>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</si>
  <si>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</si>
  <si>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</si>
  <si>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</si>
  <si>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</si>
  <si>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</si>
  <si>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</si>
  <si>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</si>
  <si>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</si>
  <si>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</si>
  <si>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</si>
  <si>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</si>
  <si>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</si>
  <si>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</si>
  <si>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</si>
  <si>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</si>
  <si>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</si>
  <si>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</si>
  <si>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</si>
  <si>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</si>
  <si>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</si>
  <si>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</si>
  <si>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</si>
  <si>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</si>
  <si>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</si>
  <si>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</si>
  <si>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</si>
  <si>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</si>
  <si>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</si>
  <si>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</si>
  <si>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</si>
  <si>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</si>
  <si>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</si>
  <si>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</si>
  <si>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</si>
  <si>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</si>
  <si>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</si>
  <si>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</si>
  <si>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</si>
  <si>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</si>
  <si>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</si>
  <si>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</si>
  <si>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</si>
  <si>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</si>
  <si>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</si>
  <si>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</si>
  <si>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</si>
  <si>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</si>
  <si>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</si>
  <si>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</si>
  <si>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</si>
  <si>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</si>
  <si>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</si>
  <si>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</si>
  <si>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</si>
  <si>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</si>
  <si>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</si>
  <si>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</si>
  <si>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</si>
  <si>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</si>
  <si>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</si>
  <si>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</si>
  <si>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</si>
  <si>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</si>
  <si>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</si>
  <si>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</si>
  <si>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</si>
  <si>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</si>
  <si>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</si>
  <si>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</si>
  <si>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</si>
  <si>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</si>
  <si>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</si>
  <si>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</si>
  <si>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</si>
  <si>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</si>
  <si>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</si>
  <si>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</si>
  <si>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</si>
  <si>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</si>
  <si>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</si>
  <si>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</si>
  <si>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</si>
  <si>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</si>
  <si>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</si>
  <si>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</si>
  <si>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</si>
  <si>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</si>
  <si>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</si>
  <si>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</si>
  <si>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</si>
  <si>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</si>
  <si>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</si>
  <si>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</si>
  <si>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</si>
  <si>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</si>
  <si>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</si>
  <si>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</si>
  <si>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</si>
  <si>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</si>
  <si>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</si>
  <si>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</si>
  <si>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</si>
  <si>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</si>
  <si>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</si>
  <si>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</si>
  <si>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</si>
  <si>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</si>
  <si>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</si>
  <si>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</si>
  <si>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</si>
  <si>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</si>
  <si>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</si>
  <si>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</si>
  <si>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</si>
  <si>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</si>
  <si>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</si>
  <si>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</si>
  <si>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</si>
  <si>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</si>
  <si>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</si>
  <si>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</si>
  <si>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</si>
  <si>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</si>
  <si>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</si>
  <si>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</si>
  <si>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</si>
  <si>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</si>
  <si>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</si>
  <si>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</si>
  <si>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</si>
  <si>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</si>
  <si>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</si>
  <si>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</si>
  <si>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</si>
  <si>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</si>
  <si>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</si>
  <si>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</si>
  <si>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</si>
  <si>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</si>
  <si>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</si>
  <si>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</si>
  <si>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</si>
  <si>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</si>
  <si>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</si>
  <si>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</si>
  <si>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</si>
  <si>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</si>
  <si>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</si>
  <si>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</si>
  <si>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</si>
  <si>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</si>
  <si>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</si>
  <si>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</si>
  <si>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</si>
  <si>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</si>
  <si>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</si>
  <si>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</si>
  <si>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</si>
  <si>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</si>
  <si>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</si>
  <si>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</si>
  <si>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</si>
  <si>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</si>
  <si>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</si>
  <si>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</si>
  <si>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</si>
  <si>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</si>
  <si>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</si>
  <si>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</si>
  <si>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</si>
  <si>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</si>
  <si>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</si>
  <si>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</si>
  <si>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</si>
  <si>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</si>
  <si>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</si>
  <si>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</si>
  <si>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</si>
  <si>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</si>
  <si>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</si>
  <si>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</si>
  <si>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</si>
  <si>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</si>
  <si>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</si>
  <si>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</si>
  <si>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</si>
  <si>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</si>
  <si>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</si>
  <si>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</si>
  <si>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</si>
  <si>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</si>
  <si>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</si>
  <si>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</si>
  <si>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</si>
  <si>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</si>
  <si>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</si>
  <si>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</si>
  <si>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</si>
  <si>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</si>
  <si>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</si>
  <si>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</si>
  <si>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</si>
  <si>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</si>
  <si>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</si>
  <si>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</si>
  <si>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</si>
  <si>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</si>
  <si>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</si>
  <si>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</si>
  <si>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</si>
  <si>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</si>
  <si>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</si>
  <si>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</si>
  <si>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</si>
  <si>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</si>
  <si>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</si>
  <si>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</si>
  <si>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</si>
  <si>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</si>
  <si>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</si>
  <si>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</si>
  <si>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</si>
  <si>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</si>
  <si>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</si>
  <si>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</si>
  <si>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</si>
  <si>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</si>
  <si>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</si>
  <si>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</si>
  <si>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</si>
  <si>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</si>
  <si>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</si>
  <si>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</si>
  <si>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</si>
  <si>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</si>
  <si>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</si>
  <si>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</si>
  <si>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</si>
  <si>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</si>
  <si>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</si>
  <si>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</si>
  <si>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</si>
  <si>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</si>
  <si>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</si>
  <si>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</si>
  <si>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</si>
  <si>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</si>
  <si>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</si>
  <si>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</si>
  <si>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</si>
  <si>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</si>
  <si>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</si>
  <si>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</si>
  <si>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</si>
  <si>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</si>
  <si>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</si>
  <si>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</si>
  <si>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</si>
  <si>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</si>
  <si>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</si>
  <si>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</si>
  <si>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</si>
  <si>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</si>
  <si>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</si>
  <si>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</si>
  <si>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</si>
  <si>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</si>
  <si>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</si>
  <si>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</si>
  <si>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</si>
  <si>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</si>
  <si>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</si>
  <si>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</si>
  <si>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</si>
  <si>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</si>
  <si>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</si>
  <si>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</si>
  <si>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</si>
  <si>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</si>
  <si>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</si>
  <si>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</si>
  <si>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</si>
  <si>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</si>
  <si>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</si>
  <si>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</si>
  <si>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</si>
  <si>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</si>
  <si>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</si>
  <si>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</si>
  <si>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</si>
  <si>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</si>
  <si>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</si>
  <si>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</si>
  <si>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</si>
  <si>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</si>
  <si>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</si>
  <si>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</si>
  <si>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</si>
  <si>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</si>
  <si>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</si>
  <si>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</si>
  <si>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</si>
  <si>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</si>
  <si>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</si>
  <si>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</si>
  <si>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</si>
  <si>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</si>
  <si>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</si>
  <si>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</si>
  <si>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</si>
  <si>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</si>
  <si>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</si>
  <si>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</si>
  <si>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</si>
  <si>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</si>
  <si>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</si>
  <si>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</si>
  <si>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</si>
  <si>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</si>
  <si>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</si>
  <si>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</si>
  <si>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</si>
  <si>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</si>
  <si>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</si>
  <si>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</si>
  <si>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</si>
  <si>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</si>
  <si>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</si>
  <si>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</si>
  <si>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</si>
  <si>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</si>
  <si>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</si>
  <si>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</si>
  <si>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</si>
  <si>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</si>
  <si>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</si>
  <si>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</si>
  <si>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</si>
  <si>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</si>
  <si>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</si>
  <si>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</si>
  <si>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</si>
  <si>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</si>
  <si>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</si>
  <si>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</si>
  <si>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</si>
  <si>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</si>
  <si>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</si>
  <si>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</si>
  <si>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</si>
  <si>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</si>
  <si>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</si>
  <si>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</si>
  <si>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</si>
  <si>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</si>
  <si>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</si>
  <si>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</si>
  <si>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</si>
  <si>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</si>
  <si>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</si>
  <si>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</si>
  <si>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</si>
  <si>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</si>
  <si>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</si>
  <si>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</si>
  <si>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</si>
  <si>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</si>
  <si>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</si>
  <si>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</si>
  <si>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</si>
  <si>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</si>
  <si>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</si>
  <si>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</si>
  <si>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</si>
  <si>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</si>
  <si>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</si>
  <si>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</si>
  <si>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</si>
  <si>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</si>
  <si>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</si>
  <si>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</si>
  <si>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</si>
  <si>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</si>
  <si>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</si>
  <si>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</si>
  <si>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</si>
  <si>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</si>
  <si>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</si>
  <si>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</si>
  <si>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</si>
  <si>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</si>
  <si>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</si>
  <si>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</si>
  <si>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</si>
  <si>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</si>
  <si>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</si>
  <si>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</si>
  <si>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</si>
  <si>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</si>
  <si>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</si>
  <si>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</si>
  <si>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</si>
  <si>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</si>
  <si>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</si>
  <si>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</si>
  <si>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</si>
  <si>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</si>
  <si>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</si>
  <si>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</si>
  <si>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</si>
  <si>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</si>
  <si>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</si>
  <si>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</si>
  <si>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</si>
  <si>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</si>
  <si>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</si>
  <si>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</si>
  <si>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</si>
  <si>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</si>
  <si>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</si>
  <si>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</si>
  <si>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</si>
  <si>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</si>
  <si>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</si>
  <si>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</si>
  <si>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</si>
  <si>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</si>
  <si>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t>Unique dentifier</t>
  </si>
  <si>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</si>
  <si>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</si>
  <si>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</si>
  <si>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</si>
  <si>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</si>
  <si>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</si>
  <si>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</si>
  <si>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</si>
  <si>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</si>
  <si>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</si>
  <si>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</si>
  <si>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</si>
  <si>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</si>
  <si>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</si>
  <si>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</si>
  <si>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</si>
  <si>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</si>
  <si>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</si>
  <si>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5299004GLEUX88BSNB74 and German Federal Financial Supervisory Authority (BaFin)</t>
  </si>
  <si>
    <t>5299004GLEUX88BSNB74</t>
  </si>
  <si>
    <t xml:space="preserve"> Data will be available on European DataWarehouse GmbH ('EDW').  Please note that EDW is not currently a registered securitisation repository.</t>
  </si>
  <si>
    <t xml:space="preserve">Credit-granting as referred to in Article 27(3)(a) of Regulation (EU) 2017/2402 is subject to supervision by the German Federal Financial Supervisory Authority (BaFin) </t>
  </si>
  <si>
    <t xml:space="preserve"> Not applicable.</t>
  </si>
  <si>
    <t>Not applicable.</t>
  </si>
  <si>
    <t>The Seller hereby confirms that the underlying exposures do not contain any securitisation position. The underlying exposures exclusively consist of automotive lease receivables .</t>
  </si>
  <si>
    <t>Not applicable as only lease receivables will be securitised.</t>
  </si>
  <si>
    <t>The  SSPE has not entered into derivative contracts except in the circumstances of interest rate hedging as referred to above.</t>
  </si>
  <si>
    <t>It is hereby confirmed that each of the requirements of Article 21(4) of Regulation (EU) 2017/2402 are met.</t>
  </si>
  <si>
    <r>
      <t>It is hereby confirmed that credit-granting is done on the basis of sound and well-defined criteria and clearly established processes for approving, amending, renewing and financing credits and that we have effective systems in place to apply such processes in accordance with Article 9 of Regulation (EU) 2017/2402. 
Please refer to section "</t>
    </r>
    <r>
      <rPr>
        <b/>
        <sz val="11"/>
        <color theme="1"/>
        <rFont val="Calibri"/>
        <family val="2"/>
        <scheme val="minor"/>
      </rPr>
      <t>Warranties and Guarantees in relation to the Sale of the Purchased Lease Receivables</t>
    </r>
    <r>
      <rPr>
        <sz val="11"/>
        <color theme="1"/>
        <rFont val="Calibri"/>
        <family val="2"/>
        <scheme val="minor"/>
      </rPr>
      <t>"  in the Prospectus
VWL warrants and guarantees that the Purchased Lease Receivables are originated in the ordinary course of the business of VWL pursuant to lease granting standards which also apply to leases which will not be securitised. In particular, VWL warrants and guarantees that it has in place (i) effective systems to apply its standard lease criteria for granting the Purchased Lease Receivables and (ii) processes for approving and, where relevant, amending, renewing and re-financing the Purchased Lease Receivables, in order to ensure that granting of the Purchased Lease Receivables is based on a thorough assessment of each Lessee's creditworthiness. Furthermore, VWL warrants and guarantees that the assessment of each Lessee's creditworthiness (i) will be performed on the basis of sufficient information, where appropriate obtained from the Lessee and, where necessary, on the basis of a consultation of the relevant database, and (ii) will be repeated before any significant increase in the total amount is granted after the conclusion of the lease, in combination with an update of the Lessee's financial information.</t>
    </r>
  </si>
  <si>
    <r>
      <t>See below corporate representation in "</t>
    </r>
    <r>
      <rPr>
        <b/>
        <sz val="11"/>
        <color theme="1"/>
        <rFont val="Calibri"/>
        <family val="2"/>
        <scheme val="minor"/>
      </rPr>
      <t>Description of the Portfolio - Warranties and Guarantees in relation to the Sale of the Purchased Lease Receivables</t>
    </r>
    <r>
      <rPr>
        <sz val="11"/>
        <color theme="1"/>
        <rFont val="Calibri"/>
        <family val="2"/>
        <scheme val="minor"/>
      </rPr>
      <t>":
The Seller warrants and guarantees that the Purchased Lease Receivables are originated in the ordinary course of the business of VWL pursuant to lease granting standards which also apply to leases which will not be securitised. In particular, VWL warrants and guarantees that it has in place (i) effective systems to apply its standard lease criteria for granting the Purchased Lease Receivables and (ii) processes for approving and, where relevant, amending, renewing and re-financing the Purchased Lease Receivables, in order to ensure that granting of the Purchased Lease Receivables is based on a thorough assessment of each Lessee's creditworthiness. 
Furthermore, VWL warrants and guarantees that the assessment of each Lessee's creditworthiness (i) will be performed on the basis of sufficient information, where appropriate obtained from the Lessee and, where necessary, on the basis of a consultation of the relevant database, and (ii) will be repeated before any significant increase in the total amount is granted after the conclusion of the lease, in combination with an update of the Lessee's financial information.
The Purchased Lease Receivableswill not include Lease Receivables relating to:
(i) a Lessee who VWL considers as unlikely to pay its obligations to VWL and/or to a Lessee who is past due more than 90 days on any material credit obligation to VWL; or
(ii) a credit-impaired Lessee or guarantor who, on the basis of information obtained (i) from the Lessee of the relevant Lease Receivable, (ii) in the course of VWL's servicing of the Lease Receivables or VWL's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 VWL; or
(3) has a credit assessment or a credit score indicating that the risk of contractually agreed payments not being made is significantly higher than for comparable receivables held by VWL which are not securitised.
Furthermore, please refer to section: "</t>
    </r>
    <r>
      <rPr>
        <b/>
        <sz val="11"/>
        <color theme="1"/>
        <rFont val="Calibri"/>
        <family val="2"/>
        <scheme val="minor"/>
      </rPr>
      <t>Warranties and Guarantees in relation to the Sale of the Purchased Lease Receivables</t>
    </r>
    <r>
      <rPr>
        <sz val="11"/>
        <color theme="1"/>
        <rFont val="Calibri"/>
        <family val="2"/>
        <scheme val="minor"/>
      </rPr>
      <t>" of the Prospectus.</t>
    </r>
  </si>
  <si>
    <r>
      <t>The Seller hereby confirms that at the time of transfer each lessee has made at least two payments. Pursuant to the warranties and guarantees given by the Seller under the Receivables Purchase Agreement on the Cut-Off Date at least two (2) lease instalments will have been paid in respect of each of the Lease Contracts and that the Lease Contracts require substantially equal monthly payments to be made within 12-60 months of the date of origination of the Lease Contract. Please referto section: "</t>
    </r>
    <r>
      <rPr>
        <b/>
        <sz val="11"/>
        <color theme="1"/>
        <rFont val="Calibri"/>
        <family val="2"/>
        <scheme val="minor"/>
      </rPr>
      <t>Warranties and Guarantees in relation to the Sale of the Purchased Lease Receivable</t>
    </r>
    <r>
      <rPr>
        <sz val="11"/>
        <color theme="1"/>
        <rFont val="Calibri"/>
        <family val="2"/>
        <scheme val="minor"/>
      </rPr>
      <t>s"  (criterion (l)) of the Prospectus.</t>
    </r>
  </si>
  <si>
    <r>
      <t>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Prospectus entitled “</t>
    </r>
    <r>
      <rPr>
        <b/>
        <sz val="11"/>
        <color theme="1"/>
        <rFont val="Calibri"/>
        <family val="2"/>
        <scheme val="minor"/>
      </rPr>
      <t>Swap Agreenments und Swap Counterparty</t>
    </r>
    <r>
      <rPr>
        <sz val="11"/>
        <color theme="1"/>
        <rFont val="Calibri"/>
        <family val="2"/>
        <scheme val="minor"/>
      </rPr>
      <t xml:space="preserve">”. </t>
    </r>
  </si>
  <si>
    <t xml:space="preserve"> After a enforcement event any amounts standing to the credit of the cash collateral account will form part of the available distribution amount. Please refer to clause 23.2 of the trust agreement as set out in the Prospectus.</t>
  </si>
  <si>
    <r>
      <t>After a enforcement event the priority of payments will switchfrom non-sequential to sequential amortisation.  Please refer to clause 22.2(c) of the trust agreement as set out in the Prospectus.
Furthermore, please refer to the following definitions included in the Prospectus:
"</t>
    </r>
    <r>
      <rPr>
        <b/>
        <sz val="11"/>
        <color theme="1"/>
        <rFont val="Calibri"/>
        <family val="2"/>
        <scheme val="minor"/>
      </rPr>
      <t>Enforcement Event</t>
    </r>
    <r>
      <rPr>
        <sz val="11"/>
        <color theme="1"/>
        <rFont val="Calibri"/>
        <family val="2"/>
        <scheme val="minor"/>
      </rPr>
      <t>" means the event that (in the sole judgment of the Security Trustee) a Foreclosure Event has occurred and the Security Trustee has served an Enforcement Notice upon the Issuer.
"</t>
    </r>
    <r>
      <rPr>
        <b/>
        <sz val="11"/>
        <color theme="1"/>
        <rFont val="Calibri"/>
        <family val="2"/>
        <scheme val="minor"/>
      </rPr>
      <t>Foreclosure Event</t>
    </r>
    <r>
      <rPr>
        <sz val="11"/>
        <color theme="1"/>
        <rFont val="Calibri"/>
        <family val="2"/>
        <scheme val="minor"/>
      </rPr>
      <t>" means any of the following events:
(a) with respect to the Issuer an Insolvency Event occurs; or
(b) the Issuer defaults in the payment of any interest on the most senior Class of Notes when the same becomes due and payable, and such default continues for a period of five (5) Business Days; or
(c) the Issuer defaults in the payment of principal of any Note on the Legal Maturity Date.
It is understood that interest and principal on the Notes other than interest on the most senior Notes will not be due and payable on any Payment Date prior to the Legal Maturity Date except to the extent there are sufficient funds in the Available Distribution Amount to pay such amounts in accordance with the Order of Priority.
"</t>
    </r>
    <r>
      <rPr>
        <b/>
        <sz val="11"/>
        <color theme="1"/>
        <rFont val="Calibri"/>
        <family val="2"/>
        <scheme val="minor"/>
      </rPr>
      <t>Enforcement Notice</t>
    </r>
    <r>
      <rPr>
        <sz val="11"/>
        <color theme="1"/>
        <rFont val="Calibri"/>
        <family val="2"/>
        <scheme val="minor"/>
      </rPr>
      <t>" means a notice delivered by the Security Trustee on the Issuer upon the occurrence of a Foreclosure Event stating that the Security Trustee commences with the enforcement of the Security pursuant to the procedures set out in the relevant Security Documents.</t>
    </r>
  </si>
  <si>
    <t xml:space="preserve"> Interest and principal on the class A notes will be paid prior to interest and principal on the class B notes. Please refer to clause 22.2(c) of the trust agreement as set out in the Prospectus.</t>
  </si>
  <si>
    <t xml:space="preserve">Not applicable as no revolving transaction. </t>
  </si>
  <si>
    <r>
      <t>The Seller confirms compliance with article 21(7) of the Securitisation Regulation. Please refer to the following references in the Prospectus: 
- Section: "</t>
    </r>
    <r>
      <rPr>
        <b/>
        <sz val="11"/>
        <color theme="1"/>
        <rFont val="Calibri"/>
        <family val="2"/>
        <scheme val="minor"/>
      </rPr>
      <t>Swap Agreements and Swap Counterparty</t>
    </r>
    <r>
      <rPr>
        <sz val="11"/>
        <color theme="1"/>
        <rFont val="Calibri"/>
        <family val="2"/>
        <scheme val="minor"/>
      </rPr>
      <t>"; 
- Section: "</t>
    </r>
    <r>
      <rPr>
        <b/>
        <sz val="11"/>
        <color theme="1"/>
        <rFont val="Calibri"/>
        <family val="2"/>
        <scheme val="minor"/>
      </rPr>
      <t>Administration of the Purchased Receivables under the Servicing Agreement</t>
    </r>
    <r>
      <rPr>
        <sz val="11"/>
        <color theme="1"/>
        <rFont val="Calibri"/>
        <family val="2"/>
        <scheme val="minor"/>
      </rPr>
      <t>"; 
- Section: "</t>
    </r>
    <r>
      <rPr>
        <b/>
        <sz val="11"/>
        <color theme="1"/>
        <rFont val="Calibri"/>
        <family val="2"/>
        <scheme val="minor"/>
      </rPr>
      <t>IMPORTANT TRANSACTION DOCUMENTS AND TRANSACTION FEATURES  - Account Agreement</t>
    </r>
    <r>
      <rPr>
        <sz val="11"/>
        <color theme="1"/>
        <rFont val="Calibri"/>
        <family val="2"/>
        <scheme val="minor"/>
      </rPr>
      <t>"</t>
    </r>
  </si>
  <si>
    <r>
      <t>The Seller confirms compliance with article 21(7) of the Securitisation Regulation. 
After a Servicer Replacement Event, the Issuer is entitled to dismiss the Servicer by written notification and to appoint a new Servicer. The dismissal and the appointment of a new Servicer shall only become effective after the new Servicer has (i) taken over all the rights and obligations of the Servicer hereunder and (ii) agreed to indemnify and hold harmless the dismissed Servicer. However, the Servicer shall use best efforts that the appointment of the new Servicer shall become effective no later than three (3) months after the Servicer Replacement Event. The Issuer is entitled to transfer its right to dismiss the Servicer to the Security Trustee. The Servicer is obliged with respect to the Issuer, for the benefit of the Security Trustee by way of a third party beneficiary contract pursuant to section 328 of the German Civil Code, to hold the Security Trustee harmless from all procedures, claims, obligations and liabilities as well as all related costs, fees, damages claims and expenditures arising in the execution of the Security Trustee's duties or arising from an alleged fault in carrying out its duties except to the extent that any cost, expense, loss, claim, damage or liability arises out of or is incurred as a result of the negligence of the Security Trustee or the non-compliance by the Security Trustee with the provisions of the Transaction Documents. 
Please also refer to section: "</t>
    </r>
    <r>
      <rPr>
        <b/>
        <sz val="11"/>
        <color theme="1"/>
        <rFont val="Calibri"/>
        <family val="2"/>
        <scheme val="minor"/>
      </rPr>
      <t>Administration of the Purchased Receivables under the Servicing Agreemen</t>
    </r>
    <r>
      <rPr>
        <sz val="11"/>
        <color theme="1"/>
        <rFont val="Calibri"/>
        <family val="2"/>
        <scheme val="minor"/>
      </rPr>
      <t>t" of the Prospectus.
"</t>
    </r>
    <r>
      <rPr>
        <b/>
        <sz val="11"/>
        <color theme="1"/>
        <rFont val="Calibri"/>
        <family val="2"/>
        <scheme val="minor"/>
      </rPr>
      <t>Servicer Replacement Event</t>
    </r>
    <r>
      <rPr>
        <sz val="11"/>
        <color theme="1"/>
        <rFont val="Calibri"/>
        <family val="2"/>
        <scheme val="minor"/>
      </rPr>
      <t>" means the occurrence of any event described in paragraphs (a) to (d) below:
(a)	the Servicer fails to make any payment or deposit to be made by it to the Distribution Account and such failure to pay has not been remedied within five (5) Business Days after the earliest of (i) receipt by the Servicer of a written notice from Issuer of such failure to pay or (ii) the Servicer becoming aware of such failure to pay;
(b)	the Servicer fails to perform or observe in any material respect any material term, covenant or agreement hereunder applicable to it (other than as referred to in paragraphs (a) above) and such failure shall remain unremedied for sixty (60) days (or if such failure is not capable of remedy, in the Servicer's sole discretion, five Business Days) after receipt by the Servicer of written notice from the Issuer requiring the failure to be remedied, (which Servicer Replacement Event shall be deemed to occur only upon the last day of the relevant period);
(c)	any material written representation or warranty made by the Servicer in its capacity as such in the Servicing Agreement or any of the Transaction Documents proves to have been incorrect, in any material respect, when made or deemed to be made by reference to the facts and circumstances then subsisting (provided, that repurchase or exchange of a Receivable by VWL in accordance with the Receivables Purchase Agreement shall be deemed to remedy such circumstances with respect to such Receivable), and such incorrect representation or warranty shall remain unremedied for sixty (60) days (or, if such failure is not capable of remedy, in the Servicer's sole discretion, five Business Days) after receipt by the Servicer of written notice from the Issuer requiring the circumstances causing or responsible for such misrepresentation to be remedied (which Servicer Replacement Event shall be deemed to occur only upon the last day of the relevant period); or
(d)	the Servicer suffers a Servicer Insolvency Event; 
provided, however, that if a Servicer Replacement Event referred to under paragraph (a) to (c) above has occurred and was caused by an event beyond the reasonable control of the Servicer and if the respective delay or failure of performance is cured within a period of 150 days from the date on which the original failure to make payment, breach of term, covenant or agreement or breach of representation or warranty referred to under paragraph (a) to (c) occurred, a Servicer Replacement Event will be deemed not to have occurred.</t>
    </r>
  </si>
  <si>
    <r>
      <t>The Seller confirms compliance with article 21(7) of the Securitisation Regulation. 
Events of default under the Swap Agreements applicable to the Issuer are limited to, and (among other things) events of default applicable to the Swap Counterparty include, the following:
(1) failure to make a payment under the Swap Agreements when due, if such failure is not remedied within three Business Days of notice of such failure being given; or
(2) the occurrence of certain bankruptcy and insolvency events.
Termination events under the Swap Agreements include, among other things, the following:
(1) illegality of the transactions contemplated by the Swap Agreements; or
(2) an Enforcement Event under the Trust Agreement occurs or any Clean-Up Call or prepayment in full, but not in part, of the Notes occurs; or
(3)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set forth in the Swap Agreement; or
(ii) obtains a guarantee from an institution with an acceptable rating; or
(iii) transfers its rights and obligations under the Swap Agreement to an Eligible Swap Counterparty.
Upon the occurrence of any event of default or termination event specified in a Swap Agreement, the non-defaulting party, an affected party or the party which is not the affected party (as the case may be, depending on the termination event) may, after a period of time set forth in the Swap Agreement, elect to terminate such Swap Agreement. If a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methods as may be required under the Swap Agreement, in each case in accordance with the procedures set forth in the Swap Agreement. Any such Swap Termination Payment could, if market rates or other conditions have changed materially, be substantial. Under certain circumstances, Swap Termination Payments required to be made by the Issuer to a Swap Counterparty will rank higher in priority than all payments on the Notes. In such event, the Purchased Lease Receivables and the General Cash Collateral Amount may be insufficient to make the required payments on the Notes and the Noteholders may experience delays and/or reductions in the interest and principal payments on the Notes. If a Swap Termination Payment is due to the Swap Counterparty, any Swap Replacement Proceeds shall to the extent of that Swap Termination Payment be paid directly to such Swap Counterparty causing the event of default or termination event without regard to the Order of Priority as specified in the relevant Swap Agreement. 
A Swap Counterparty may, at its own cost, transfer its obligations under the Swap Agreement to a third party which is the Eligible Swap Counterparty. There can be no assurance that the credit quality of the replacement Swap Counterparty will ultimately prove as strong as that of the original Swap Counterparty. Any Swap Termination Payments exceeding Swap Replacement Proceeds will be paid to such Swap Counterparty in accordance with the Order of Priority.
Please refer to section: "</t>
    </r>
    <r>
      <rPr>
        <b/>
        <sz val="11"/>
        <color theme="1"/>
        <rFont val="Calibri"/>
        <family val="2"/>
        <scheme val="minor"/>
      </rPr>
      <t>Swap Agreements and Swap Counterparty</t>
    </r>
    <r>
      <rPr>
        <sz val="11"/>
        <color theme="1"/>
        <rFont val="Calibri"/>
        <family val="2"/>
        <scheme val="minor"/>
      </rPr>
      <t>" in the Prospectus.</t>
    </r>
  </si>
  <si>
    <r>
      <t>The Servicer confirms compliance with the Securitisation Regulation as it has the appropriate expertise in servicing the Lease Receivables (taking the EBA STS Guidelines Non-ABCP Securitisations into account ) and has a minimum of 5 years’ experience in servicing Lease Receivables and it has well documented and adequate policies, procedures and risk-management controls relating to the servicing of the Lease Receivables.  Please refer to the section: "</t>
    </r>
    <r>
      <rPr>
        <b/>
        <sz val="11"/>
        <color theme="1"/>
        <rFont val="Calibri"/>
        <family val="2"/>
        <scheme val="minor"/>
      </rPr>
      <t>Business Procedures of Volkswagen Leasing GmbH</t>
    </r>
    <r>
      <rPr>
        <sz val="11"/>
        <color theme="1"/>
        <rFont val="Calibri"/>
        <family val="2"/>
        <scheme val="minor"/>
      </rPr>
      <t>" of the Prospectus.</t>
    </r>
  </si>
  <si>
    <r>
      <t>The transaction documentation sets out in clear and consistent terms the treatment of problem lease receivables. A full description of the procedures is given in the Prospectus under the heading: "</t>
    </r>
    <r>
      <rPr>
        <b/>
        <sz val="11"/>
        <color theme="1"/>
        <rFont val="Calibri"/>
        <family val="2"/>
        <scheme val="minor"/>
      </rPr>
      <t>Business Procedures of Volkswagen Leasing GmbH"</t>
    </r>
    <r>
      <rPr>
        <sz val="11"/>
        <color theme="1"/>
        <rFont val="Calibri"/>
        <family val="2"/>
        <scheme val="minor"/>
      </rPr>
      <t>.</t>
    </r>
  </si>
  <si>
    <r>
      <t>The Priority of Payments is set out in clause 22.2 of the Trust Agreement as set out in the Prospectus. The Priority of Payments will switch from non-sequential to sequential upon the occurrence of a Enforcement Event.
"</t>
    </r>
    <r>
      <rPr>
        <b/>
        <sz val="11"/>
        <color theme="1"/>
        <rFont val="Calibri"/>
        <family val="2"/>
        <scheme val="minor"/>
      </rPr>
      <t>Enforcement Event</t>
    </r>
    <r>
      <rPr>
        <sz val="11"/>
        <color theme="1"/>
        <rFont val="Calibri"/>
        <family val="2"/>
        <scheme val="minor"/>
      </rPr>
      <t>" means the event that (in the sole judgment of the Security Trustee) a Foreclosure Event has occurred and the Security Trustee has served an Enforcement Notice upon the Issuer.
"</t>
    </r>
    <r>
      <rPr>
        <b/>
        <sz val="11"/>
        <color theme="1"/>
        <rFont val="Calibri"/>
        <family val="2"/>
        <scheme val="minor"/>
      </rPr>
      <t>Enforcement Notic</t>
    </r>
    <r>
      <rPr>
        <sz val="11"/>
        <color theme="1"/>
        <rFont val="Calibri"/>
        <family val="2"/>
        <scheme val="minor"/>
      </rPr>
      <t>e" means a notice delivered by the Security Trustee on the Issuer upon the occurrence of a Foreclosure Event stating that the Security Trustee commences with the enforcement of the Security pursuant to the procedures set out in the relevant Security Documents.
"</t>
    </r>
    <r>
      <rPr>
        <b/>
        <sz val="11"/>
        <color theme="1"/>
        <rFont val="Calibri"/>
        <family val="2"/>
        <scheme val="minor"/>
      </rPr>
      <t>Foreclosure Even</t>
    </r>
    <r>
      <rPr>
        <sz val="11"/>
        <color theme="1"/>
        <rFont val="Calibri"/>
        <family val="2"/>
        <scheme val="minor"/>
      </rPr>
      <t>t" means any of the following events:
(a) with respect to the Issuer an Insolvency Event occurs; or
(b) the Issuer defaults in the payment of any interest on the most senior Class of Notes when the same becomes due and payable, and such default continues for a period of five (5) Business Days; or
(c) the Issuer defaults in the payment of principal of any Note on the Legal Maturity Date.
It is understood that interest and principal on the Notes other than interest on the most senior Notes will not be due and payable on any Payment Date prior to the Legal Maturity Date except to the extent there are sufficient funds in the Available Distribution Amount to pay such amounts in accordance with the Order of Priority.</t>
    </r>
  </si>
  <si>
    <t xml:space="preserve">  Pursuant to condition 12(5) of each class of notes the provisions of the German Debenture Act apply to such Notes, which providedes for timely resolutions of the noteholders.</t>
  </si>
  <si>
    <r>
      <t>Under clauses 2 and 3 of the Receivables Purchase Agreement the Issuer will purchase and accept the assignment of the Lease Receivables and any pertaining security and rights from the Seller  (Volkswagen Leasing GmbH)  and such purchase and assignment will be enforceable against the Seller and third parties of the Seller, subject to any applicable bankruptcy laws or similar laws affecting the rights of creditors as set forth in the legal opinion intended to be issued by Hogan Lovells International LLP, a reputable law firm with broad experience in the field of securitisations, on the Closing Date. This legal opinion confirms such enforceability and that any applicable laws under the German Insolvency Act do not contain severe clawback provisions as referred to in the Securitisation Regulation.For a further explanation, reference is made to section: "</t>
    </r>
    <r>
      <rPr>
        <b/>
        <sz val="11"/>
        <color theme="1"/>
        <rFont val="Calibri"/>
        <family val="2"/>
        <scheme val="minor"/>
      </rPr>
      <t>The Purchased Lease Receivables under the Receivables Purchase Agreement</t>
    </r>
    <r>
      <rPr>
        <sz val="11"/>
        <color theme="1"/>
        <rFont val="Calibri"/>
        <family val="2"/>
        <scheme val="minor"/>
      </rPr>
      <t>" of the Prospectus.</t>
    </r>
  </si>
  <si>
    <r>
      <t>The Seller confirms that  that the Purchased Lease Receivables are free of defences, whether pre-emptory or otherwise (</t>
    </r>
    <r>
      <rPr>
        <i/>
        <sz val="11"/>
        <color theme="1"/>
        <rFont val="Calibri"/>
        <family val="2"/>
        <scheme val="minor"/>
      </rPr>
      <t>Einwendungen oder Einreden</t>
    </r>
    <r>
      <rPr>
        <sz val="11"/>
        <color theme="1"/>
        <rFont val="Calibri"/>
        <family val="2"/>
        <scheme val="minor"/>
      </rPr>
      <t>) for the agreed term of the Lease Contract as well as free from rights of third parties and that the Lessees in particular have no set-off claim. Please see section: "</t>
    </r>
    <r>
      <rPr>
        <b/>
        <sz val="11"/>
        <color theme="1"/>
        <rFont val="Calibri"/>
        <family val="2"/>
        <scheme val="minor"/>
      </rPr>
      <t>Warranties and Guarantees in relation to the Sale of the Purchased Lease Receivable</t>
    </r>
    <r>
      <rPr>
        <sz val="11"/>
        <color theme="1"/>
        <rFont val="Calibri"/>
        <family val="2"/>
        <scheme val="minor"/>
      </rPr>
      <t>s (Criterion (e))" of the Prospectus.</t>
    </r>
  </si>
  <si>
    <r>
      <t>Interest rate for each class of notes will be the EURIBOR rate for one month Euro deposits plus a specific margin. Please refer to Condition 7(3)  (</t>
    </r>
    <r>
      <rPr>
        <i/>
        <sz val="11"/>
        <color theme="1"/>
        <rFont val="Calibri"/>
        <family val="2"/>
        <scheme val="minor"/>
      </rPr>
      <t>Payments of Interest</t>
    </r>
    <r>
      <rPr>
        <sz val="11"/>
        <color theme="1"/>
        <rFont val="Calibri"/>
        <family val="2"/>
        <scheme val="minor"/>
      </rPr>
      <t>)  of each class of notes in the Prospectus.</t>
    </r>
  </si>
  <si>
    <r>
      <t>Pursuant to Article 1 of Delegated Regulation (EU) 2019/1851 (the "</t>
    </r>
    <r>
      <rPr>
        <b/>
        <sz val="11"/>
        <color theme="1"/>
        <rFont val="Calibri"/>
        <family val="2"/>
        <scheme val="minor"/>
      </rPr>
      <t>Homogeneity RTS</t>
    </r>
    <r>
      <rPr>
        <sz val="11"/>
        <color theme="1"/>
        <rFont val="Calibri"/>
        <family val="2"/>
        <scheme val="minor"/>
      </rPr>
      <t>") the Lease Receivables of the pool  (i) have been underwritten according to similar underwriting standards which apply similar approaches to the assessment of credit risk associated with the Lease Receivables and without prejudice to Article 9(1) of the Securitisation Regulation, (ii) are serviced according to similar servicing procedures with respect to monitoring, collection and administration of  Lease Receivables, (iii)  fall within the same asset category of auto loans and leases and (iv) in accordance with Article 3(5)(b) of theHomogeneity RTS the Lessees, if they are corporate entities have their registered office or, if they are individuals have their place of residence in Germany, i.e. the Lease Receivables are homogeneous with reference to at least one homogeneity factor. Please see section: "</t>
    </r>
    <r>
      <rPr>
        <b/>
        <sz val="11"/>
        <color theme="1"/>
        <rFont val="Calibri"/>
        <family val="2"/>
        <scheme val="minor"/>
      </rPr>
      <t>Warranties and Guarantees in relation to the Sale of the Purchased Lease Receivables (Criterio</t>
    </r>
    <r>
      <rPr>
        <sz val="11"/>
        <color theme="1"/>
        <rFont val="Calibri"/>
        <family val="2"/>
        <scheme val="minor"/>
      </rPr>
      <t>n (k))" of the Prospectus.
Furthermore, the Seller hereby confirms that the underlying exposures do not contain any transferable securities for purposes of Article 20(8) of the Securitisation Regulation.</t>
    </r>
  </si>
  <si>
    <r>
      <t xml:space="preserve">The transaction documentation does not include provision  that requires automatic liquidation of the receivables at market value. Furthermore, please refer to the following statement in clause 17.3 of the Trust Agreement as set out in the Prospectus:
</t>
    </r>
    <r>
      <rPr>
        <i/>
        <sz val="11"/>
        <color theme="1"/>
        <rFont val="Calibri"/>
        <family val="2"/>
        <scheme val="minor"/>
      </rPr>
      <t>For the avoidance of doubt, upon the occurrence of an Enforcement Event, the Security Trustee is not automatically required to liquidate the Purchased Lease Receivables at market value.</t>
    </r>
  </si>
  <si>
    <t xml:space="preserve">  CSSF- Reference Number: C-025912</t>
  </si>
  <si>
    <t>VCL 32</t>
  </si>
  <si>
    <t>STS Verification International GmbH (SVI)</t>
  </si>
  <si>
    <t>German Federal Financial Supervisory Authority (BAFIN)</t>
  </si>
  <si>
    <t>XSXS2296660611
XSXS2296660702</t>
  </si>
  <si>
    <r>
      <t>Pursuant to the warranties and guarantees given by the Seller under the Receivables Purchase Agreement the Purchased Lease Receivables will not include Lease Receivables relating to: (i) a Lessee who the Seller considers as unlikely to pay its obligations to VWL and/or to a Lessee who is past due more than 90 days on any material credit obligation to the Seller ; or (ii) a credit-impaired Lessee or guarantor who, on the basis of information obtained (i) from the Lessee of the relevant Lease Receivable, (ii) in the course of the Seller's servicing of the Lease Receivables or the Seller's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tothe Seller ; or (3) has a credit assessment or a credit score indicating that the risk of contractually agreed payments not being made is significantly higher than for comparable receivables held bythe Seller  which are not securitised and  that no Purchased Lease Receivable was overdue. 
Please referto section: "</t>
    </r>
    <r>
      <rPr>
        <b/>
        <sz val="11"/>
        <color theme="1"/>
        <rFont val="Calibri"/>
        <family val="2"/>
        <scheme val="minor"/>
      </rPr>
      <t>Warranties and Guarantees in relation to the Sale of the Purchased Lease Receivables</t>
    </r>
    <r>
      <rPr>
        <sz val="11"/>
        <color theme="1"/>
        <rFont val="Calibri"/>
        <family val="2"/>
        <scheme val="minor"/>
      </rPr>
      <t>"  (criteria (t)) of the Prospectus.</t>
    </r>
  </si>
  <si>
    <t xml:space="preserve">Data is available on the Website of Moody's Analytics https://www.sfportal.com/deal/cashflows/YBI.VCL32 </t>
  </si>
  <si>
    <r>
      <t>One of the main purposes of the Seller for the last five decades has been the origination and underwriting of lease receivables of a similar nature to those securitised under this Transaction. The members of its management body and the senior staff of the Seller have adequate knowledge and skills in originating and underwriting lease receivables, similar to the lease receivables included in the Portfolio, gained through years of practice and continuing education. The members of the management body and the Sellers senior staff have been appropriately involved within the governance structure of the functions of originating and underwriting of the Portfolio. 
Plesae refer to the section "</t>
    </r>
    <r>
      <rPr>
        <b/>
        <sz val="11"/>
        <color theme="1"/>
        <rFont val="Calibri"/>
        <family val="2"/>
        <scheme val="minor"/>
      </rPr>
      <t>Origination, Servicing and Securitisation Expertise</t>
    </r>
    <r>
      <rPr>
        <sz val="11"/>
        <color theme="1"/>
        <rFont val="Calibri"/>
        <family val="2"/>
        <scheme val="minor"/>
      </rPr>
      <t>" in the Prospectus.
As already set out under the section "</t>
    </r>
    <r>
      <rPr>
        <b/>
        <sz val="11"/>
        <color theme="1"/>
        <rFont val="Calibri"/>
        <family val="2"/>
        <scheme val="minor"/>
      </rPr>
      <t>Incorporation, Registered Office and Purpose</t>
    </r>
    <r>
      <rPr>
        <sz val="11"/>
        <color theme="1"/>
        <rFont val="Calibri"/>
        <family val="2"/>
        <scheme val="minor"/>
      </rPr>
      <t>" one of the main purposes of VWL for the last five decades has been the origination, underwriting and servicing of lease receivables of a similar nature to those securitised under this Transaction. The members of its management body and the senior staff of VWL have adequate knowledge and skills in originating ,underwriting and servicing lease receivables, similar to the lease receivables included in the Portfolio, gained through years of practice and continuing education. The members of the management body and VWL senior staff have been appropriately involved within the governance structure of the functions of originating, underwriting and servicing of the Portfolio. Additionally, VWL has been securitising lease receivables actively since 1996 through private as well as public securitisation transactions, similar to this Transaction. The members of its management body and the senior staff responsible for the securitisation transactions of VWL have also professional experience in the securitisation of lease receivables of many years, gained through years of practice and continuing education. Other subsidiaries of Volkswagen AG have also been securitising lease receivables and loan receivables all across Europe, Australia, Brazil, Canada, Japan, China, Turkey and USA.</t>
    </r>
  </si>
  <si>
    <t>5299004GLEUX88BSNB74N202101</t>
  </si>
  <si>
    <r>
      <t>Compliance with the STS-Criteria was confirmed by the authorised 3rd party firm "</t>
    </r>
    <r>
      <rPr>
        <b/>
        <sz val="11"/>
        <color theme="1"/>
        <rFont val="Calibri"/>
        <family val="2"/>
        <scheme val="minor"/>
      </rPr>
      <t>STS Verification International GmbH (SVI)</t>
    </r>
    <r>
      <rPr>
        <sz val="11"/>
        <color theme="1"/>
        <rFont val="Calibri"/>
        <family val="2"/>
        <scheme val="minor"/>
      </rPr>
      <t>" on 25-03-2021</t>
    </r>
  </si>
  <si>
    <r>
      <t>The Seller confirms  that the Trasnaction includes triggers relating to the performance of the underlying exposures resulting in the priority of payment reverting to sequential payments in order of seniority. If a Level 2 Credit Enhancement Increase Condition occurred the Priority of Payments will switch from non-sequential to sequential, as the Class A Targeted Overcollaterisation Percentage will be 100 per cent upon occurrence of such .
Please see the following definitions as set out in the prospectus:
"</t>
    </r>
    <r>
      <rPr>
        <b/>
        <sz val="11"/>
        <color theme="1"/>
        <rFont val="Calibri"/>
        <family val="2"/>
        <scheme val="minor"/>
      </rPr>
      <t>Class A Targeted Overcollateralisation Percentage</t>
    </r>
    <r>
      <rPr>
        <sz val="11"/>
        <color theme="1"/>
        <rFont val="Calibri"/>
        <family val="2"/>
        <scheme val="minor"/>
      </rPr>
      <t>" means:
(a)	12.25 per cent. until a Credit Enhancement Increase Condition has once occurred;
(b)	14.00 per cent. if a Level 1 Credit Enhancement Increase Condition has once occurred; and
(c)	100 per cent. until the Legal Maturity Date if a Level 2 Credit Enhancement Increase Condition has occurred.
"</t>
    </r>
    <r>
      <rPr>
        <b/>
        <sz val="11"/>
        <color theme="1"/>
        <rFont val="Calibri"/>
        <family val="2"/>
        <scheme val="minor"/>
      </rPr>
      <t>Level 2 Credit Enhancement Increase Condition</t>
    </r>
    <r>
      <rPr>
        <sz val="11"/>
        <color theme="1"/>
        <rFont val="Calibri"/>
        <family val="2"/>
        <scheme val="minor"/>
      </rPr>
      <t>"  shall be deemed to be in effect if the Cumulative Net Loss Ratio exceeds 1.60 per cent. for any Payment Date.
"</t>
    </r>
    <r>
      <rPr>
        <b/>
        <sz val="11"/>
        <color theme="1"/>
        <rFont val="Calibri"/>
        <family val="2"/>
        <scheme val="minor"/>
      </rPr>
      <t>Cumulative Net Loss Ratio</t>
    </r>
    <r>
      <rPr>
        <sz val="11"/>
        <color theme="1"/>
        <rFont val="Calibri"/>
        <family val="2"/>
        <scheme val="minor"/>
      </rPr>
      <t>" means, for any Payment Date, a fraction, expressed as a percentage, the numerator of which is the sum of the Discounted Receivables Balances of all Purchased Lease Receivables (including Lease Receivables which were not received on time and Lease Receivables remaining to be paid in the future) that were the Written-Off Purchased Lease Receivables at the end of the Monthly Period and the denominator of which is the Aggregate Cut-Off Date Discounted Receivables Balance.</t>
    </r>
  </si>
  <si>
    <r>
      <t>German Insolvency law does not contain severe clawback provisions as referred to in Article 20 (2) so is therefore not applicable for this transaction. Please see section "</t>
    </r>
    <r>
      <rPr>
        <b/>
        <sz val="11"/>
        <color theme="1"/>
        <rFont val="Calibri"/>
        <family val="2"/>
        <scheme val="minor"/>
      </rPr>
      <t>Risks relating to the Insolvency of the Seller of the Purchased Lease Receivables</t>
    </r>
    <r>
      <rPr>
        <sz val="11"/>
        <color theme="1"/>
        <rFont val="Calibri"/>
        <family val="2"/>
        <scheme val="minor"/>
      </rPr>
      <t>" of the Prospectus for more details.</t>
    </r>
  </si>
  <si>
    <r>
      <t>The Lease Receivables transferred by the Seller to the SPV have to fulfill several selection criteria which are warranted and guaranteed by the Seller.                                                                                                                                                                                                                                     Please refer to the following  section of the Prospectus: "</t>
    </r>
    <r>
      <rPr>
        <b/>
        <sz val="11"/>
        <color theme="1"/>
        <rFont val="Calibri"/>
        <family val="2"/>
        <scheme val="minor"/>
      </rPr>
      <t>Warranties and Guarantees in relation to the Sale of the Purchased Lease Receivables</t>
    </r>
    <r>
      <rPr>
        <sz val="11"/>
        <color theme="1"/>
        <rFont val="Calibri"/>
        <family val="2"/>
        <scheme val="minor"/>
      </rPr>
      <t>". 
VWL as Seller warrants and guarantees with respect to the Purchased Lease Receivables which are transferred under the authority granted by the VCL Master Security Trustee and VCL Master, acting for and on behalf of its Compartment 1 under the Receivables Purchase Agreement in the form of a separate guarantee undertaking pursuant to section 311(1) of the German Civil Code (Bürgerliches Gesetzbuch) that as of the Cut-off Date the following selection criteria have been fulfilled (for the avoidance of doubt when applying the selection criteria below the Purchased Lease Receivables have not been selected to the detriment of the investors):
(a)	that the Lease Contracts are legally valid and binding agreements;
(b)	that the Purchased Lease Receivables are denominated, payable in Euro and assignable;
(c)	that the Leased Vehicles under the Lease Contracts (i) are existing and (ii) are situated (belegen) in Germany based on the assumption that (ii) is fulfilled if the Lessee (Leasingnehmer) is resident in Germany;
(d)	that it may (subject to the provisions set out in clause 2.2 (Purchase agreement concerning the Purchased Lease Receivables) of the Receivables Purchase Agreement) dispose of the Purchased Lease Receivables free from rights of third parties;
(e)	that the Purchased Lease Receivables are free of defences, whether pre-emptory or otherwise (Einwendungen oder Einreden) for the agreed term of the Lease Contract as well as (subject to the provisions set out in clause 2.2 (Purchase agreement concerning the Purchased Lease Receivables) of the Receivables Purchase Agreement) free from rights of third parties and that the Lessees in particular have no set-off claim;
(f)	that no Purchased Lease Receivable was overdue;
(g)	that the status and enforceability of the Purchased Lease Receivables is not impaired due to warranty claims or any other rights (including claims which may be set off) of the Lessee (even if the Issuer knew or could have known of the existence of such defences or rights on the Cut-Off Date);
(h)	that none of the Lessees is an Affiliate of Volkswagen AG, Familie Porsche Stuttgart und Familie Piech Salzburg Gruppe;
(i)	that (according to VWL's records) terminations of the Lease Contracts have not occurred and are not pending;
(j)	that the Lease Contracts shall be governed by the laws of Germany;
(k)	that the Lease Contracts have been entered into exclusively with Lessees which, if they are corporate entities have their registered office or, if they are individuals have their place of residence in Germany;
(l)	that on the Cut-Off Date at least two (2) lease instalments have been paid in respect of each of the Lease Contracts and that the Lease Contracts require substantially equal monthly payments to be made within 12-60 months of the date of origination of the Lease Contract;
(m)	that the total amount of Purchased Lease Receivables assigned hereunder resulting from Lease Contracts with one and the same Lessee will not exceed 0.5% of the Aggregate Discounted Receivables Balance in respect of any single Lessee as at the Cut-Off Date;
(n)	that more than 95 per cent. of the Leased Vehicles are Volkswagen, Audi, SEAT, Skoda or Volkswagen Nutzfahrzeuge vehicles;
(o)	that those Lease Contracts which are subject to the provisions of the German Civil Code (Bürgerliches Gesetzbuch) on consumer financing comply in all material respects with the requirements of such provisions and, in particular contain orderly instructions in respect of the right of revocation of the Lessees and that none of the Lessees has used its right of revocation within the term of revocation;
(p)	that the acquisition of the Leased Vehicles by VWL is financed in compliance with the requirements of section 108 (1), 2nd sentence of the German Insolvency Code (Insolvenzordnung);
(q)	that, subject to the provisions set out in clause 2.2 (Purchase agreement concerning the Purchased Lease Receivables) of the Receivables Purchase Agreement, it may freely dispose of title to the Leased Vehicles and that no third-party's rights prevent such dispositions;
(r)	that (according to VWL's records) no insolvency proceedings according to the Applicable Insolvency Law have been initiated against any of the Lessees during the term of the Lease Contracts up to the last day of the month preceding the Closing Date;
(s)	that the Lease Receivables assigned do not represent a separately conducted business or business segment of VWL; 
(t)	the Purchased Lease Receivables will not include Lease Receivables relating to:
(i)	a Lessee who VWL considers as unlikely to pay its obligations to VWL and/or to a Lessee who is past due more than 90 days on any material credit obligation to VWL; or
(ii)	a credit-impaired Lessee or guarantor who, on the basis of information obtained (i) from the Lessee of the relevant Lease Receivable, (ii) in the course of VWL's servicing of the Lease Receivables or VWL's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 VWL; or
(3)	has a credit assessment or a credit score indicating that the risk of contractually agreed payments not being made is significantly higher than for comparable receivables held by VWL which are not securitised; and
(u)	that the Purchased Lease Receivables have not been subject to forbearance amendments which had been agreed between VWL the and respective Lessee on basis of either (i) the German law on reduction of the consequences of the Corona Pandemic in the civil-, insolvency- and criminal procedure law (Gesetz zur Abmilderung der Folgen der  COVID-19-Pandemie im Zivil-, Insolvenz- und Strafverfahrensrecht) or (ii) a voluntary forbearance amendment VWL offered to the respective Lessee to limit the impact of the Corona Pandemic on the economic situation of such Lessee.
A repurchase and reassignment by the Seller of Lease Receivables from the Issuer shall only occur in the circumstances of an breach of any warranty and guarantte as set out of section of the Prospectus: "Warranties and Guarantees in relation to the Sale of the Purchased Lease Receivables" and the Transaction Documents do not allow for the active selection of the Lease Receivables on a discretionary basis including management of the pool for speculative purposes aiming to achieve better performance or increased investor yield. Accordingly, in confirmation of compliance with Article 20(7) of the Securitisation Regulation and the EBA STS Guidelines Non-ABCP Securitisations, the Seller is of the view that the Transaction Documents do not allow for active portfolio management of the pool of Lease Receivables</t>
    </r>
  </si>
  <si>
    <r>
      <t xml:space="preserve">The Seller will whilst any of the Notes remain outstanding retain for the life of the Transaction a material net economic interest of not less than 5 per cent. with respect to the Transaction in accordance with Article 6(3)(c)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 (2) of the Commission Delegated Regulation (EU) 625/2014 or any successor delegated regulation. As at the Closing Date, such interest will, in accordance with Article 6(3)(c) of the Securitisation Regulation, and, pursuant to Article 43(7) of the Securitisation Regulation, until regulatory technical standards are adopted by the Commission pursuant to Article 6(7) of the Securitisation Regulation, be comprised of an interest in randomly selected exposures equivalent to no less than 5 per cent. of the nominal value of the securitised exposures.
Please also refer to section: </t>
    </r>
    <r>
      <rPr>
        <b/>
        <sz val="11"/>
        <color theme="1"/>
        <rFont val="Calibri"/>
        <family val="2"/>
        <scheme val="minor"/>
      </rPr>
      <t>"Risk retention and due diligence requirements</t>
    </r>
    <r>
      <rPr>
        <sz val="11"/>
        <color theme="1"/>
        <rFont val="Calibri"/>
        <family val="2"/>
        <scheme val="minor"/>
      </rPr>
      <t>" of the Prospectus.</t>
    </r>
  </si>
  <si>
    <t>Under the Class A Swap Agreement the Issuer will undertake to pay to the Class A Swap Counterparty on each Payment Date an amount equal to the amount of interest on the nominal amount of the Class A Notes outstanding on each Payment Date, calculated on the basis of a fixed rate of interest of 0.1750 per cent. per annum on the basis of 30/360. The Class A Swap Counterparty will undertake to pay to the Issuer on each Payment Date an amount equal to the floating rate of interest on such outstanding nominal amount of the Class A Notes, calculated on the basis of EURIBOR plus 0.70 per cent. per annum on the basis of the actual number of days elapsed in an Interest Period divided by 360, and subject to a floor of zero.
Under the Class B Swap Agreement the Issuer will undertake to pay to the Class B Swap Counterparty on each Payment Date an amount equal to the amount of interest on the nominal amount of the Class B Notes outstanding on each Payment Date, calculated on the basis of a fixed rate of interest of 0.2310 per cent. per annum on the basis of 30/360. The Class B Swap Counterparty will undertake to pay to the Issuer on each Payment Date an amount equal to the floating rate of interest on such outstanding nominal amount of the Class B Notes, calculated on the basis of EURIBOR plus 0.75 per cent. per annum on the basis of the actual number of days elapsed in an Interest Period divided by 360, and subject to a floor of zero.
Payments under each Swap Agreement will be exchanged on a net basis on each Payment Date. Payments made by the Issuer under the Swap Agreements (other than termination payments related to an event of default where the Swap Counterparty is a defaulting party, or termination event due to the failure by the Swap Counterparty to take required action after a downgrade of its credit rating) rank higher in priority than all payments on the Notes. If the amounts paid by the Issuer to the Swap Counterparty are insufficient to meet the Issuer's payment obligations under the Swap Agreements, such payments by the Issuer will be used for payments due under the "Class A Swap Agreement" and, to the extent such payment obligations have been fully satisfied, will be used for payments due under the "Class B Swap Agreement". Payments by the Swap Counterparty to the Issuer under the Swap Agreements will be made into the Distribution Account and will, to the extent necessary, be increased to ensure that such payments are free and clear of all taxes. 
Events of default under the Swap Agreements applicable to the Issuer are limited to, and (among other things) events of default applicable to the Swap Counterparty include, the following:
(1)	failure to make a payment under the Swap Agreements when due, if such failure is not remedied within three Business Days of notice of such failure being given; or
(2)	the occurrence of certain bankruptcy and insolvency events.
Termination events under the Swap Agreements include, among other things, the following:
(1)	illegality of the transactions contemplated by the Swap Agreements; or
(2)	an Enforcement Event under the Trust Agreement occurs or any Clean-Up Call or prepayment in full, but not in part, of the Notes occurs; or
(3)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set forth in the Swap Agreement; or
(ii)	obtains a guarantee from an institution with an acceptable rating; or
(iii)	transfers its rights and obligations under the Swap Agreement to an Eligible Swap Counterparty.
Upon the occurrence of any event of default or termination event specified in a Swap Agreement, the non-defaulting party, an affected party or the party which is not the affected party (as the case may be, depending on the termination event) may, after a period of time set forth in the Swap Agreement, elect to terminate such Swap Agreement. If a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methods as may be required under the Swap Agreement, in each case in accordance with the procedures set forth in the Swap Agreement. Any such Swap Termination Payment could, if market rates or other conditions have changed materially, be substantial. Under certain circumstances, Swap Termination Payments required to be made by the Issuer to a Swap Counterparty will rank higher in priority than all payments on the Notes. In such event, the Purchased Lease Receivables and the General Cash Collateral Amount may be insufficient to make the required payments on the Notes and the Noteholders may experience delays and/or reductions in the interest and principal payments on the Notes. If a Swap Termination Payment is due to the Swap Counterparty, any Swap Replacement Proceeds shall to the extent of that Swap Termination Payment be paid directly to such Swap Counterparty causing the event of default or termination event without regard to the Order of Priority as specified in the relevant Swap Agreement. 
A Swap Counterparty may, at its own cost, transfer its obligations under the Swap Agreement to a third party which is the Eligible Swap Counterparty. There can be no assurance that the credit quality of the replacement Swap Counterparty will ultimately prove as strong as that of the original Swap Counterparty. Any Swap Termination Payments exceeding Swap Replacement Proceeds will be paid to such Swap Counterparty in accordance with the Order of Priority.
Governing law
The Swap Agreements, and any non-contractual obligations arising out of or in connection with the Swap Agreements, are and will be governed by, and construed in accordance with, English law.
Furthermore, the Seller hereby confirms that the underlying exposures do not contain any derivatives for purposes of article 21(2) of the Securitisation Regulation.</t>
  </si>
  <si>
    <r>
      <t>The Seller confirms compliance with Article 21(7) of the Securitisation Regulation. 
Should the Cash Collateral Account Bank or the Distribution Account Bank (together the "</t>
    </r>
    <r>
      <rPr>
        <b/>
        <sz val="11"/>
        <color theme="1"/>
        <rFont val="Calibri"/>
        <family val="2"/>
        <scheme val="minor"/>
      </rPr>
      <t>Account Bank</t>
    </r>
    <r>
      <rPr>
        <sz val="11"/>
        <color theme="1"/>
        <rFont val="Calibri"/>
        <family val="2"/>
        <scheme val="minor"/>
      </rPr>
      <t>") cease to have the Account Bank Required Ratings or fail to maintain an Account Bank Required Guarantee, the Account Bank shall within thirty (30) days, at its own cost, do one of the following: (i) procure transfer of the accounts held with it to an Eligible Collateral Bank, or (ii) provide an Account Bank Required Guarantee, or (iii) take any other action in order to maintain the rating of the Notes or to restore the rating of the Notes or such other rating or ratings as may be agreed by the relevant Rating Agency from time to time as would maintain the then current ratings of the Notes.
"</t>
    </r>
    <r>
      <rPr>
        <b/>
        <sz val="11"/>
        <color theme="1"/>
        <rFont val="Calibri"/>
        <family val="2"/>
        <scheme val="minor"/>
      </rPr>
      <t>Account Bank Required Guarantee</t>
    </r>
    <r>
      <rPr>
        <sz val="11"/>
        <color theme="1"/>
        <rFont val="Calibri"/>
        <family val="2"/>
        <scheme val="minor"/>
      </rPr>
      <t>" means a guarantee provided to the Account Bank by a party with ratings, solicited or unsolicited, of at least: 
(a)	a long-term rating of at least "A" from S&amp;P Global together with a short-term rating from S&amp;P Global of at least "A-1" or a long-term rating from S&amp;P Global of at least "A+"; and
(b)	from Moody`s  (i) an issuer default or deposit long-term rating of at least "Baa1" or (ii) an issuer default or deposit short-term rating of at least "P-1".
"</t>
    </r>
    <r>
      <rPr>
        <b/>
        <sz val="11"/>
        <color theme="1"/>
        <rFont val="Calibri"/>
        <family val="2"/>
        <scheme val="minor"/>
      </rPr>
      <t>Account Bank Required Ratings</t>
    </r>
    <r>
      <rPr>
        <sz val="11"/>
        <color theme="1"/>
        <rFont val="Calibri"/>
        <family val="2"/>
        <scheme val="minor"/>
      </rPr>
      <t>" means ratings, solicited or unsolicited of at least:
(a)	a long-term rating of at least "A" from S&amp;P Global together with a short-term rating from S&amp;P Global of at least "A-1" or a long-term rating from S&amp;P Global of at least "A+"; and
(b)	from Moody's (i) an issuer default or deposit long-term rating of at least "Baa1" or (ii) an issuer default or deposit short-term rating of at least "P-1".</t>
    </r>
  </si>
  <si>
    <r>
      <t>Data is set out in section "</t>
    </r>
    <r>
      <rPr>
        <b/>
        <sz val="11"/>
        <color theme="1"/>
        <rFont val="Calibri"/>
        <family val="2"/>
        <scheme val="minor"/>
      </rPr>
      <t>Historical Performance Data</t>
    </r>
    <r>
      <rPr>
        <sz val="11"/>
        <color theme="1"/>
        <rFont val="Calibri"/>
        <family val="2"/>
        <scheme val="minor"/>
      </rPr>
      <t>" in the  Prospectus.</t>
    </r>
  </si>
  <si>
    <t>Confirmation that a sample of the underlying exposures was subject to external verification prior to the issuance of the securities by an appropriate and independent party.  Please refer to the following statement in the Prospectus:
"For the purpose of compliance with Article 22(2) of the EU Securitisation Regulation, the Servicer confirms that a sample of Lease Contracts has been externally verified by an appropriate and independent party prior to the date of this Prospectus (see also the section " Description of the Lease Contracts, Lease Receivables, Leased Vehicles and Lessees as at the Cut-Off Date") (as well as an agreed upon procedures review, amongst other things, of the conformity of the Lease Contracts in the Portfolio with certain of the Warranties and Guarantees in relation to the Sale of the Purchased Lease Receivables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"Description of the Lease Contracts, Lease Receivables, Leased Vehicles and Lessees as at the Cut-Off Date"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t>
  </si>
  <si>
    <t xml:space="preserve">  Please refer to the following statement in the Prospectus: 
"For the purpose of compliance with Article 22(4) of the Securitisation Regulation, the Servicer confirms that, so far as it is aware, information on environmental performance of the Vehicles relating to the Purchased Lease Receivables is not available to be reported pursuant to Article 22(4). The Servicer confirms that once information on environmental performance of the Vehicles relating to the Purchased Lease Receivables is available and able to be reported, it will make such information available to investors on an ongoing basis in order to comply with the requirements of Article 22(4) of the Securitisation Regulation."</t>
  </si>
  <si>
    <t>For the purposes of Article 7 and Article 22 of the EU Securitisation Regulation the Servicer (on behalf of the Seller as the originator for the purposes of the EU Securitisation Regulation) confirms and (where applicable) will make available the following information:
(a)	Before pricing of the Notes, for the purpose of compliance with Article 22(1) of the Securitisation Regulation, the Servicer will make available to investors and potential investors information on static and dynamic historical default and loss performance, for a period of at least 5 years. In this regard, see the section "HISTORICAL PERFORMANCE DATA" of this Prospectus.
(b)	For the purpose of compliance with Article 22(2) of the Securitisation Regulation, the Servicer confirms that a sample of Lease Contracts has been externally verified by an appropriate and independent party prior to the date of this Prospectus (see also the section " Description of the Lease Contracts, Lease Receivables, Leased Vehicles and Lessees as at the Cut-Off Date") (as well as an agreed upon procedures review, amongst other things, of the conformity of the Lease Contracts in the Portfolio with certain of the Warranties and Guarantees in relation to the Sale of the Purchased Lease Receivables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"Description of the Lease Contracts, Lease Receivables, Leased Vehicles and Lessees as at the Cut-Off Date"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(c)	Before pricing of the Notes, for the purpose of compliance with Article 22(3) of the Securitisation Regulation, the Servicer will make available a cashflow liability model of the Transaction on the website of Moody's Analytics https://www.sfportal.com/deal/cashflows/YBI.VCL32 which precisely represents the contractual relationship between the Purchased Lease Receivables and the payments flowing between the Seller and investors in the Notes. Such cashflow model will be available after the Closing Date to investors on an ongoing basis and to potential investors on request.
(d)	For the purpose of compliance with Article 22(4) of the Securitisation Regulation, the Servicer confirms that, so far as it is aware, information on environmental performance of the Vehicles relating to the Purchased Lease Receivables is not available to be reported pursuant to Article 22(4). The Servicer confirms that once information on environmental performance of the Vehicles relating to the Purchased Lease Receivables is available and able to be reported, it will make such information available to investors on an ongoing basis in order to comply with the requirements of Article 22(4) of the Securitisation Regulation. 
(e)	Before pricing of the Notes and within 15 days of the Closing Date, for the purposes of compliance with Article 22(5) and Article 7(1)(b) of the Securitisation Regulation, the Servicer will make available certain Transaction Documents and the Prospectus. It is not possible to make final documentation available before pricing of the Notes and so the Servicer has made available the Prospectus and drafts of the Trust Agreement, Security Assignment Deed, Agency Agreement, Account Agreement, Receivables Purchase Agreement, Servicing Agreement, Data Protection Trust Agreement, Subordinated Loan Agreement and template Swap Agreements on the website of the European Data Warehouse (www.eurodw.eu). Such Transaction Documents in final form will be available after the Closing Date to investors on an ongoing basis and to potential investors on request.
(f)	Before pricing of the Notes in initial form and on or around the Closing Date in final form, for the purposes of compliance with Article 7(1)(d) of the Securitisation Regulation, the Servicer will make available a STS notification referred to in Article 27 of the Securitisation Regulation on the website of the European Data Warehouse (www.eurodw.eu).
(g)	For the purposes of Article 7(1)(a) and (e) of the Securitisation Regulation, information on the Purchased Lease Receivables will be made available before pricing of the Notes and on a monthly basis the Servicer will make available information on the Purchased Lease Receivables and an investor report (such information to be provided simultaneously) in accordance with the Securitisation Regulation Disclosure Requirements. 
(h)	For the purposes of Article 7(1)(f) of the Securitisation Regulation the Issuer will, without delay, publish any inside information relating to the Transaction. The Servicer is not required to comply with Article 7(1)(f).
(i)	For the purposes of Article 7(1)(g) of the Securitisation Regulation and pursuant to its obligation to comply with the Securitisation Regulation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Lease Receivables that can materially impact the performance of the securitisation, (iv) if the Transaction ceases to meet the STS requirements or if competent authorities have taken remedial or administrative actions and (v) any material amendments to the Transaction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</si>
</sst>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1" formatCode="_-* #,##0_-;\-* #,##0_-;_-* &quot;-&quot;_-;_-@_-"/>
    <numFmt numFmtId="44" formatCode="_-* #,##0.00\ &quot;€&quot;_-;\-* #,##0.00\ &quot;€&quot;_-;_-* &quot;-&quot;??\ &quot;€&quot;_-;_-@_-"/>
    <numFmt numFmtId="43" formatCode="_-* #,##0.00_-;\-* #,##0.00_-;_-* &quot;-&quot;??_-;_-@_-"/>
  </numFmts>
  <fonts count="16"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
      <b/>
      <sz val="9"/>
      <color rgb="FF000000"/>
      <name val="Tahoma"/>
      <family val="2"/>
    </font>
    <font>
      <sz val="11"/>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79995117038483843"/>
        <bgColor indexed="64"/>
      </patternFill>
    </fill>
    <fill>
      <patternFill patternType="solid">
        <fgColor theme="5" tint="0.79995117038483843"/>
        <bgColor indexed="64"/>
      </patternFill>
    </fill>
  </fills>
  <borders count="31">
    <border>
      <left/>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right style="thin">
        <color auto="1"/>
      </right>
      <top style="medium">
        <color auto="1"/>
      </top>
      <bottom style="thin">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cellStyleXfs>
  <cellXfs count="80">
    <xf numFmtId="0" fontId="0" fillId="0" borderId="0" xfId="0"/>
    <xf numFmtId="0" fontId="2" fillId="0" borderId="0" xfId="6" applyFont="1"/>
    <xf numFmtId="0" fontId="2" fillId="0" borderId="0" xfId="6" applyFont="1" applyAlignment="1">
      <alignment horizontal="center"/>
    </xf>
    <xf numFmtId="0" fontId="0" fillId="0" borderId="0" xfId="6" applyFont="1" applyAlignment="1">
      <alignment horizontal="center"/>
    </xf>
    <xf numFmtId="0" fontId="3" fillId="0" borderId="0" xfId="6" applyFont="1"/>
    <xf numFmtId="0" fontId="0" fillId="2" borderId="0" xfId="6" applyFont="1" applyFill="1"/>
    <xf numFmtId="0" fontId="0" fillId="2" borderId="0" xfId="6" applyFont="1" applyFill="1" applyAlignment="1">
      <alignment horizontal="center" vertical="center" wrapText="1"/>
    </xf>
    <xf numFmtId="0" fontId="0" fillId="2" borderId="0" xfId="6" applyFont="1" applyFill="1" applyAlignment="1">
      <alignment vertical="center" wrapText="1"/>
    </xf>
    <xf numFmtId="0" fontId="2" fillId="3" borderId="1" xfId="6" applyFont="1" applyFill="1" applyBorder="1" applyAlignment="1">
      <alignment horizontal="center" vertical="center" wrapText="1"/>
    </xf>
    <xf numFmtId="0" fontId="3" fillId="3" borderId="2" xfId="6" applyFont="1" applyFill="1" applyBorder="1" applyAlignment="1">
      <alignment horizontal="center" vertical="center" wrapText="1"/>
    </xf>
    <xf numFmtId="0" fontId="3" fillId="3" borderId="3" xfId="6" applyFont="1" applyFill="1" applyBorder="1" applyAlignment="1">
      <alignment horizontal="center" vertical="center" wrapText="1"/>
    </xf>
    <xf numFmtId="0" fontId="3" fillId="3" borderId="4" xfId="6" applyFont="1" applyFill="1" applyBorder="1" applyAlignment="1">
      <alignment horizontal="center" vertical="center" wrapText="1"/>
    </xf>
    <xf numFmtId="0" fontId="2" fillId="3" borderId="5" xfId="6" applyFont="1" applyFill="1" applyBorder="1" applyAlignment="1">
      <alignment horizontal="center" vertical="center" wrapText="1"/>
    </xf>
    <xf numFmtId="0" fontId="0" fillId="3" borderId="6" xfId="6" applyFont="1" applyFill="1" applyBorder="1" applyAlignment="1">
      <alignment vertical="center" wrapText="1"/>
    </xf>
    <xf numFmtId="0" fontId="0" fillId="3" borderId="7" xfId="6" applyFont="1" applyFill="1" applyBorder="1" applyAlignment="1">
      <alignment vertical="center" wrapText="1"/>
    </xf>
    <xf numFmtId="0" fontId="2" fillId="3" borderId="8" xfId="6" applyFont="1" applyFill="1" applyBorder="1" applyAlignment="1">
      <alignment horizontal="center" vertical="center" wrapText="1"/>
    </xf>
    <xf numFmtId="0" fontId="0" fillId="3" borderId="9" xfId="6" applyFont="1" applyFill="1" applyBorder="1" applyAlignment="1">
      <alignment vertical="center" wrapText="1"/>
    </xf>
    <xf numFmtId="0" fontId="0" fillId="3" borderId="10" xfId="6" applyFont="1" applyFill="1" applyBorder="1" applyAlignment="1">
      <alignment vertical="center" wrapText="1"/>
    </xf>
    <xf numFmtId="0" fontId="0" fillId="3" borderId="11" xfId="6" applyFont="1" applyFill="1" applyBorder="1" applyAlignment="1">
      <alignment vertical="center" wrapText="1"/>
    </xf>
    <xf numFmtId="0" fontId="2" fillId="3" borderId="12" xfId="6" applyFont="1" applyFill="1" applyBorder="1" applyAlignment="1">
      <alignment horizontal="center" vertical="center" wrapText="1"/>
    </xf>
    <xf numFmtId="0" fontId="0" fillId="3" borderId="13" xfId="6" applyFont="1" applyFill="1" applyBorder="1" applyAlignment="1">
      <alignment vertical="center" wrapText="1"/>
    </xf>
    <xf numFmtId="0" fontId="0" fillId="3" borderId="14" xfId="6" applyFont="1" applyFill="1" applyBorder="1" applyAlignment="1">
      <alignment vertical="center" wrapText="1"/>
    </xf>
    <xf numFmtId="0" fontId="0" fillId="3" borderId="15" xfId="6" applyFont="1" applyFill="1" applyBorder="1" applyAlignment="1">
      <alignment vertical="center" wrapText="1"/>
    </xf>
    <xf numFmtId="0" fontId="0" fillId="4" borderId="11" xfId="6" applyFont="1" applyFill="1" applyBorder="1" applyAlignment="1" applyProtection="1">
      <alignment vertical="center" wrapText="1"/>
      <protection locked="0"/>
    </xf>
    <xf numFmtId="0" fontId="0" fillId="4" borderId="11" xfId="6" applyFont="1" applyFill="1" applyBorder="1" applyAlignment="1" applyProtection="1">
      <alignment horizontal="center" vertical="center" wrapText="1"/>
      <protection locked="0"/>
    </xf>
    <xf numFmtId="0" fontId="0" fillId="4" borderId="15" xfId="6" applyFont="1" applyFill="1" applyBorder="1" applyAlignment="1" applyProtection="1">
      <alignment vertical="center" wrapText="1"/>
      <protection locked="0"/>
    </xf>
    <xf numFmtId="0" fontId="2" fillId="4" borderId="4" xfId="6" applyFont="1" applyFill="1" applyBorder="1" applyAlignment="1">
      <alignment horizontal="center" vertical="center" wrapText="1"/>
    </xf>
    <xf numFmtId="0" fontId="2" fillId="4" borderId="16" xfId="6" applyFont="1" applyFill="1" applyBorder="1" applyAlignment="1">
      <alignment horizontal="center" vertical="center" wrapText="1"/>
    </xf>
    <xf numFmtId="0" fontId="0" fillId="4" borderId="17" xfId="6" applyFont="1" applyFill="1" applyBorder="1" applyAlignment="1" applyProtection="1">
      <alignment vertical="center" wrapText="1"/>
      <protection locked="0"/>
    </xf>
    <xf numFmtId="0" fontId="2" fillId="3" borderId="18" xfId="6" applyFont="1" applyFill="1" applyBorder="1" applyAlignment="1">
      <alignment horizontal="center" vertical="center" wrapText="1"/>
    </xf>
    <xf numFmtId="0" fontId="2" fillId="3" borderId="19" xfId="6" applyFont="1" applyFill="1" applyBorder="1" applyAlignment="1">
      <alignment horizontal="center" vertical="center" wrapText="1"/>
    </xf>
    <xf numFmtId="0" fontId="2" fillId="3" borderId="20" xfId="6" applyFont="1" applyFill="1" applyBorder="1" applyAlignment="1">
      <alignment horizontal="center" vertical="center" wrapText="1"/>
    </xf>
    <xf numFmtId="0" fontId="2" fillId="3" borderId="21" xfId="6" applyFont="1" applyFill="1" applyBorder="1" applyAlignment="1">
      <alignment horizontal="center" vertical="center" wrapText="1"/>
    </xf>
    <xf numFmtId="0" fontId="0" fillId="2" borderId="0" xfId="6" applyFont="1" applyFill="1" applyAlignment="1">
      <alignment wrapText="1"/>
    </xf>
    <xf numFmtId="0" fontId="2" fillId="2" borderId="0" xfId="6" applyFont="1" applyFill="1" applyAlignment="1">
      <alignment vertical="center"/>
    </xf>
    <xf numFmtId="0" fontId="0" fillId="2" borderId="0" xfId="6" applyFont="1" applyFill="1" applyAlignment="1">
      <alignment vertical="center"/>
    </xf>
    <xf numFmtId="0" fontId="2" fillId="3" borderId="10" xfId="6" applyFont="1" applyFill="1" applyBorder="1" applyAlignment="1">
      <alignment vertical="center"/>
    </xf>
    <xf numFmtId="0" fontId="0" fillId="5" borderId="22" xfId="6" applyFont="1" applyFill="1" applyBorder="1" applyAlignment="1" applyProtection="1">
      <alignment vertical="center" wrapText="1"/>
      <protection locked="0"/>
    </xf>
    <xf numFmtId="0" fontId="0" fillId="5" borderId="11" xfId="6" applyFont="1" applyFill="1" applyBorder="1" applyAlignment="1" applyProtection="1">
      <alignment vertical="center" wrapText="1"/>
      <protection locked="0"/>
    </xf>
    <xf numFmtId="0" fontId="2" fillId="0" borderId="0" xfId="6" applyFont="1" applyAlignment="1">
      <alignment horizontal="center" vertical="center" wrapText="1"/>
    </xf>
    <xf numFmtId="0" fontId="0" fillId="0" borderId="0" xfId="6" applyFont="1" applyAlignment="1">
      <alignment horizontal="center" vertical="center" wrapText="1"/>
    </xf>
    <xf numFmtId="0" fontId="0" fillId="5" borderId="0" xfId="6" applyFont="1" applyFill="1" applyAlignment="1">
      <alignment vertical="center" wrapText="1"/>
    </xf>
    <xf numFmtId="0" fontId="0" fillId="4" borderId="0" xfId="6" applyFont="1" applyFill="1" applyAlignment="1">
      <alignment vertical="center" wrapText="1"/>
    </xf>
    <xf numFmtId="0" fontId="0" fillId="2" borderId="0" xfId="6" applyFont="1" applyFill="1" applyAlignment="1">
      <alignment horizontal="left" wrapText="1" indent="1"/>
    </xf>
    <xf numFmtId="0" fontId="0" fillId="2" borderId="0" xfId="6" applyFont="1" applyFill="1" applyAlignment="1">
      <alignment horizontal="left" wrapText="1" indent="2"/>
    </xf>
    <xf numFmtId="0" fontId="0" fillId="2" borderId="0" xfId="6" applyFont="1" applyFill="1" applyAlignment="1">
      <alignment horizontal="left" vertical="center" wrapText="1" indent="2"/>
    </xf>
    <xf numFmtId="0" fontId="2" fillId="2" borderId="0" xfId="6" applyFont="1" applyFill="1" applyAlignment="1">
      <alignment vertical="center" wrapText="1"/>
    </xf>
    <xf numFmtId="0" fontId="0" fillId="2" borderId="0" xfId="6" applyFont="1" applyFill="1" applyAlignment="1">
      <alignment horizontal="left" wrapText="1"/>
    </xf>
    <xf numFmtId="0" fontId="2" fillId="4" borderId="23" xfId="6" applyFont="1" applyFill="1" applyBorder="1" applyAlignment="1">
      <alignment horizontal="center" vertical="center" wrapText="1"/>
    </xf>
    <xf numFmtId="0" fontId="2" fillId="4" borderId="24" xfId="6" applyFont="1" applyFill="1" applyBorder="1" applyAlignment="1">
      <alignment horizontal="center" vertical="center" wrapText="1"/>
    </xf>
    <xf numFmtId="0" fontId="9" fillId="3" borderId="25" xfId="6" applyFont="1" applyFill="1" applyBorder="1" applyAlignment="1">
      <alignment horizontal="center" vertical="center" wrapText="1"/>
    </xf>
    <xf numFmtId="0" fontId="10" fillId="3" borderId="7" xfId="6" applyFont="1" applyFill="1" applyBorder="1" applyAlignment="1">
      <alignment vertical="center" wrapText="1"/>
    </xf>
    <xf numFmtId="0" fontId="10" fillId="3" borderId="26" xfId="6" quotePrefix="1" applyFont="1" applyFill="1" applyBorder="1" applyAlignment="1">
      <alignment horizontal="center" vertical="center" wrapText="1"/>
    </xf>
    <xf numFmtId="0" fontId="10" fillId="3" borderId="26" xfId="6" applyFont="1" applyFill="1" applyBorder="1" applyAlignment="1">
      <alignment horizontal="center" vertical="center" wrapText="1"/>
    </xf>
    <xf numFmtId="0" fontId="10" fillId="3" borderId="24" xfId="6" applyFont="1" applyFill="1" applyBorder="1" applyAlignment="1">
      <alignment horizontal="left" vertical="center" wrapText="1"/>
    </xf>
    <xf numFmtId="0" fontId="10" fillId="3" borderId="10" xfId="6" applyFont="1" applyFill="1" applyBorder="1" applyAlignment="1">
      <alignment vertical="center" wrapText="1"/>
    </xf>
    <xf numFmtId="0" fontId="10" fillId="3" borderId="11" xfId="6" applyFont="1" applyFill="1" applyBorder="1" applyAlignment="1">
      <alignment vertical="center" wrapText="1"/>
    </xf>
    <xf numFmtId="0" fontId="9" fillId="3" borderId="27" xfId="6" applyFont="1" applyFill="1" applyBorder="1" applyAlignment="1">
      <alignment horizontal="center" vertical="center" wrapText="1"/>
    </xf>
    <xf numFmtId="0" fontId="10" fillId="3" borderId="28" xfId="6" applyFont="1" applyFill="1" applyBorder="1" applyAlignment="1">
      <alignment horizontal="center" vertical="center" wrapText="1"/>
    </xf>
    <xf numFmtId="0" fontId="10" fillId="3" borderId="29" xfId="6" applyFont="1" applyFill="1" applyBorder="1" applyAlignment="1">
      <alignment horizontal="center" vertical="center" wrapText="1"/>
    </xf>
    <xf numFmtId="0" fontId="10" fillId="3" borderId="23" xfId="6" applyFont="1" applyFill="1" applyBorder="1" applyAlignment="1">
      <alignment horizontal="center" vertical="center" wrapText="1"/>
    </xf>
    <xf numFmtId="0" fontId="10" fillId="3" borderId="15" xfId="6" applyFont="1" applyFill="1" applyBorder="1" applyAlignment="1">
      <alignment vertical="center" wrapText="1"/>
    </xf>
    <xf numFmtId="0" fontId="10" fillId="3" borderId="22" xfId="6" applyFont="1" applyFill="1" applyBorder="1" applyAlignment="1">
      <alignment vertical="center" wrapText="1"/>
    </xf>
    <xf numFmtId="0" fontId="10" fillId="3" borderId="9" xfId="6" applyFont="1" applyFill="1" applyBorder="1" applyAlignment="1">
      <alignment vertical="center" wrapText="1"/>
    </xf>
    <xf numFmtId="0" fontId="10" fillId="3" borderId="30" xfId="6" applyFont="1" applyFill="1" applyBorder="1" applyAlignment="1">
      <alignment horizontal="left" vertical="center" wrapText="1"/>
    </xf>
    <xf numFmtId="0" fontId="11" fillId="3" borderId="30" xfId="6" applyFont="1" applyFill="1" applyBorder="1" applyAlignment="1">
      <alignment horizontal="left" vertical="center" wrapText="1"/>
    </xf>
    <xf numFmtId="0" fontId="8" fillId="2" borderId="0" xfId="6" applyFont="1" applyFill="1" applyAlignment="1">
      <alignment vertical="center" wrapText="1"/>
    </xf>
    <xf numFmtId="0" fontId="13" fillId="3" borderId="10" xfId="6" applyFont="1" applyFill="1" applyBorder="1" applyAlignment="1">
      <alignment vertical="center" wrapText="1"/>
    </xf>
    <xf numFmtId="0" fontId="10" fillId="3" borderId="10" xfId="6" applyFont="1" applyFill="1" applyBorder="1" applyAlignment="1">
      <alignment vertical="top" wrapText="1"/>
    </xf>
    <xf numFmtId="0" fontId="0" fillId="0" borderId="7" xfId="6" applyFont="1" applyBorder="1" applyAlignment="1">
      <alignment vertical="center" wrapText="1"/>
    </xf>
    <xf numFmtId="0" fontId="0" fillId="0" borderId="11" xfId="6" applyFont="1" applyBorder="1" applyAlignment="1" applyProtection="1">
      <alignment vertical="center" wrapText="1"/>
      <protection locked="0"/>
    </xf>
    <xf numFmtId="0" fontId="0" fillId="0" borderId="11" xfId="6" applyFont="1" applyBorder="1" applyAlignment="1" applyProtection="1">
      <alignment horizontal="center" vertical="center" wrapText="1"/>
      <protection locked="0"/>
    </xf>
    <xf numFmtId="0" fontId="0" fillId="0" borderId="17" xfId="6" applyFont="1" applyBorder="1" applyAlignment="1" applyProtection="1">
      <alignment vertical="center" wrapText="1"/>
      <protection locked="0"/>
    </xf>
    <xf numFmtId="0" fontId="0" fillId="0" borderId="10" xfId="6" applyFont="1" applyBorder="1" applyAlignment="1">
      <alignment vertical="center" wrapText="1"/>
    </xf>
    <xf numFmtId="0" fontId="0" fillId="0" borderId="9" xfId="6" applyFont="1" applyBorder="1" applyAlignment="1">
      <alignment vertical="center" wrapText="1"/>
    </xf>
    <xf numFmtId="0" fontId="2" fillId="0" borderId="24" xfId="6" applyFont="1" applyBorder="1" applyAlignment="1">
      <alignment horizontal="center" vertical="center" wrapText="1"/>
    </xf>
    <xf numFmtId="0" fontId="0" fillId="0" borderId="0" xfId="6" applyFont="1"/>
    <xf numFmtId="0" fontId="13" fillId="0" borderId="0" xfId="6" applyFont="1"/>
    <xf numFmtId="0" fontId="13" fillId="3" borderId="9" xfId="6" applyFont="1" applyFill="1" applyBorder="1" applyAlignment="1">
      <alignment vertical="center" wrapText="1"/>
    </xf>
    <xf numFmtId="14" fontId="0" fillId="3" borderId="9" xfId="6" applyNumberFormat="1" applyFont="1" applyFill="1" applyBorder="1" applyAlignment="1">
      <alignment vertical="center" wrapText="1"/>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6" xr:uid="{00000000-0005-0000-0000-000000000000}"/>
    <cellStyle name="Percent"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42"/>
  <sheetViews>
    <sheetView showGridLines="0" zoomScale="110" zoomScaleNormal="110" workbookViewId="0">
      <selection activeCell="F9" sqref="F9"/>
    </sheetView>
  </sheetViews>
  <sheetFormatPr baseColWidth="10" defaultColWidth="9.140625" defaultRowHeight="15" x14ac:dyDescent="0.25"/>
  <cols>
    <col min="1" max="1" width="9.140625" style="5" customWidth="1"/>
    <col min="2" max="2" width="112.140625" style="33" customWidth="1"/>
    <col min="3" max="16384" width="9.140625" style="5"/>
  </cols>
  <sheetData>
    <row r="1" spans="1:2" x14ac:dyDescent="0.25">
      <c r="A1" s="34" t="s">
        <v>1172</v>
      </c>
      <c r="B1" s="7"/>
    </row>
    <row r="2" spans="1:2" x14ac:dyDescent="0.25">
      <c r="A2" s="35"/>
      <c r="B2" s="7"/>
    </row>
    <row r="3" spans="1:2" ht="60" x14ac:dyDescent="0.25">
      <c r="A3" s="35"/>
      <c r="B3" s="66" t="s">
        <v>1182</v>
      </c>
    </row>
    <row r="4" spans="1:2" x14ac:dyDescent="0.25">
      <c r="A4" s="35"/>
      <c r="B4" s="7"/>
    </row>
    <row r="5" spans="1:2" x14ac:dyDescent="0.25">
      <c r="A5" s="34" t="s">
        <v>1065</v>
      </c>
      <c r="B5" s="7"/>
    </row>
    <row r="6" spans="1:2" x14ac:dyDescent="0.25">
      <c r="A6" s="34"/>
      <c r="B6" s="7"/>
    </row>
    <row r="7" spans="1:2" ht="75" x14ac:dyDescent="0.25">
      <c r="A7" s="34"/>
      <c r="B7" s="7" t="s">
        <v>1181</v>
      </c>
    </row>
    <row r="8" spans="1:2" x14ac:dyDescent="0.25">
      <c r="A8" s="34"/>
      <c r="B8" s="7"/>
    </row>
    <row r="9" spans="1:2" ht="45" x14ac:dyDescent="0.25">
      <c r="A9" s="35"/>
      <c r="B9" s="7" t="s">
        <v>1173</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30" x14ac:dyDescent="0.25">
      <c r="A15" s="35"/>
      <c r="B15" s="7" t="s">
        <v>1087</v>
      </c>
    </row>
    <row r="16" spans="1:2" ht="75" x14ac:dyDescent="0.25">
      <c r="A16" s="35"/>
      <c r="B16" s="45" t="s">
        <v>1073</v>
      </c>
    </row>
    <row r="17" spans="1:2" ht="45" x14ac:dyDescent="0.25">
      <c r="A17" s="35"/>
      <c r="B17" s="45" t="s">
        <v>1074</v>
      </c>
    </row>
    <row r="18" spans="1:2" ht="30" x14ac:dyDescent="0.25">
      <c r="A18" s="35"/>
      <c r="B18" s="45" t="s">
        <v>1075</v>
      </c>
    </row>
    <row r="19" spans="1:2" ht="30" x14ac:dyDescent="0.25">
      <c r="A19" s="35"/>
      <c r="B19" s="45" t="s">
        <v>1076</v>
      </c>
    </row>
    <row r="20" spans="1:2" ht="30" x14ac:dyDescent="0.25">
      <c r="A20" s="35"/>
      <c r="B20" s="45" t="s">
        <v>1077</v>
      </c>
    </row>
    <row r="21" spans="1:2" x14ac:dyDescent="0.25">
      <c r="A21" s="35"/>
      <c r="B21" s="7"/>
    </row>
    <row r="22" spans="1:2" x14ac:dyDescent="0.25">
      <c r="A22" s="35"/>
      <c r="B22" s="33" t="s">
        <v>1068</v>
      </c>
    </row>
    <row r="23" spans="1:2" x14ac:dyDescent="0.25">
      <c r="A23" s="35"/>
    </row>
    <row r="24" spans="1:2" ht="30" x14ac:dyDescent="0.25">
      <c r="A24" s="35"/>
      <c r="B24" s="44" t="s">
        <v>1086</v>
      </c>
    </row>
    <row r="25" spans="1:2" x14ac:dyDescent="0.25">
      <c r="A25" s="35"/>
      <c r="B25" s="44"/>
    </row>
    <row r="26" spans="1:2" ht="45" x14ac:dyDescent="0.25">
      <c r="A26" s="35"/>
      <c r="B26" s="44" t="s">
        <v>1174</v>
      </c>
    </row>
    <row r="27" spans="1:2" x14ac:dyDescent="0.25">
      <c r="A27" s="35"/>
      <c r="B27" s="44"/>
    </row>
    <row r="28" spans="1:2" x14ac:dyDescent="0.25">
      <c r="A28" s="35"/>
      <c r="B28" s="44" t="s">
        <v>1078</v>
      </c>
    </row>
    <row r="29" spans="1:2" x14ac:dyDescent="0.25">
      <c r="A29" s="35"/>
      <c r="B29" s="43"/>
    </row>
    <row r="30" spans="1:2" ht="90" x14ac:dyDescent="0.25">
      <c r="A30" s="35"/>
      <c r="B30" s="44" t="s">
        <v>1175</v>
      </c>
    </row>
    <row r="31" spans="1:2" x14ac:dyDescent="0.25">
      <c r="A31" s="35"/>
      <c r="B31" s="44"/>
    </row>
    <row r="32" spans="1:2" ht="30" x14ac:dyDescent="0.25">
      <c r="A32" s="35"/>
      <c r="B32" s="47" t="s">
        <v>1178</v>
      </c>
    </row>
    <row r="33" spans="1:2" x14ac:dyDescent="0.25">
      <c r="A33" s="35"/>
      <c r="B33" s="44"/>
    </row>
    <row r="34" spans="1:2" ht="66.75" customHeight="1" x14ac:dyDescent="0.25">
      <c r="A34" s="35"/>
      <c r="B34" s="46" t="s">
        <v>1088</v>
      </c>
    </row>
    <row r="37" spans="1:2" x14ac:dyDescent="0.25">
      <c r="B37" s="5"/>
    </row>
    <row r="38" spans="1:2" x14ac:dyDescent="0.25">
      <c r="B38" s="5"/>
    </row>
    <row r="39" spans="1:2" x14ac:dyDescent="0.25">
      <c r="B39" s="5"/>
    </row>
    <row r="40" spans="1:2" x14ac:dyDescent="0.25">
      <c r="B40" s="5"/>
    </row>
    <row r="41" spans="1:2" x14ac:dyDescent="0.25">
      <c r="B41" s="5"/>
    </row>
    <row r="42" spans="1:2" x14ac:dyDescent="0.25">
      <c r="B42"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5117038483843"/>
  </sheetPr>
  <dimension ref="A1:G5"/>
  <sheetViews>
    <sheetView showGridLines="0" zoomScale="70" zoomScaleNormal="70" workbookViewId="0">
      <pane ySplit="1" topLeftCell="A2" activePane="bottomLeft" state="frozen"/>
      <selection activeCell="C32" sqref="C32"/>
      <selection pane="bottomLeft" activeCell="G16" sqref="G16"/>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x14ac:dyDescent="0.25">
      <c r="A2" s="15" t="s">
        <v>322</v>
      </c>
      <c r="B2" s="38" t="s">
        <v>469</v>
      </c>
      <c r="C2" s="16" t="s">
        <v>8</v>
      </c>
      <c r="D2" s="17" t="s">
        <v>437</v>
      </c>
      <c r="E2" s="17" t="s">
        <v>440</v>
      </c>
      <c r="F2" s="17" t="s">
        <v>1</v>
      </c>
      <c r="G2" s="17" t="s">
        <v>9</v>
      </c>
    </row>
    <row r="3" spans="1:7" ht="30" x14ac:dyDescent="0.25">
      <c r="A3" s="15" t="s">
        <v>323</v>
      </c>
      <c r="B3" s="38" t="s">
        <v>469</v>
      </c>
      <c r="C3" s="63" t="s">
        <v>1098</v>
      </c>
      <c r="D3" s="17" t="s">
        <v>437</v>
      </c>
      <c r="E3" s="17" t="s">
        <v>440</v>
      </c>
      <c r="F3" s="17" t="s">
        <v>1</v>
      </c>
      <c r="G3" s="55" t="s">
        <v>1099</v>
      </c>
    </row>
    <row r="4" spans="1:7" x14ac:dyDescent="0.25">
      <c r="A4" s="15" t="s">
        <v>329</v>
      </c>
      <c r="B4" s="23"/>
      <c r="C4" s="16" t="s">
        <v>26</v>
      </c>
      <c r="D4" s="17" t="s">
        <v>437</v>
      </c>
      <c r="E4" s="17" t="s">
        <v>443</v>
      </c>
      <c r="F4" s="17" t="s">
        <v>1</v>
      </c>
      <c r="G4" s="17" t="s">
        <v>216</v>
      </c>
    </row>
    <row r="5" spans="1:7" ht="15.75" thickBot="1" x14ac:dyDescent="0.3">
      <c r="A5" s="15" t="s">
        <v>332</v>
      </c>
      <c r="B5" s="23"/>
      <c r="C5" s="16" t="s">
        <v>32</v>
      </c>
      <c r="D5" s="17" t="s">
        <v>437</v>
      </c>
      <c r="E5" s="17" t="s">
        <v>444</v>
      </c>
      <c r="F5" s="17" t="s">
        <v>1</v>
      </c>
      <c r="G5" s="17" t="s">
        <v>333</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election activeCell="G22" sqref="G22"/>
    </sheetView>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ht="15.75" thickBot="1" x14ac:dyDescent="0.3">
      <c r="A250" s="1" t="s">
        <v>793</v>
      </c>
      <c r="B250"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88"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ref="A89:A90" si="1">A88+1</f>
        <v>125</v>
      </c>
      <c r="B89" s="3" t="s">
        <v>536</v>
      </c>
      <c r="N89" t="s">
        <v>632</v>
      </c>
    </row>
    <row r="90" spans="1:14" x14ac:dyDescent="0.25">
      <c r="A90" s="3">
        <f t="shared" si="1"/>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5117038483843"/>
  </sheetPr>
  <dimension ref="A1:H66"/>
  <sheetViews>
    <sheetView showGridLines="0" tabSelected="1" workbookViewId="0">
      <pane ySplit="1" topLeftCell="A11" activePane="bottomLeft" state="frozen"/>
      <selection pane="bottomLeft" activeCell="C64" sqref="C64"/>
    </sheetView>
  </sheetViews>
  <sheetFormatPr baseColWidth="10" defaultColWidth="9.140625" defaultRowHeight="15" x14ac:dyDescent="0.25"/>
  <cols>
    <col min="1" max="1" width="12.5703125" style="7" customWidth="1"/>
    <col min="2" max="2" width="67.425781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0" t="s">
        <v>1091</v>
      </c>
      <c r="B2" s="75" t="s">
        <v>1186</v>
      </c>
      <c r="C2" s="65" t="s">
        <v>1093</v>
      </c>
      <c r="D2" s="51" t="s">
        <v>437</v>
      </c>
      <c r="E2" s="52" t="s">
        <v>439</v>
      </c>
      <c r="F2" s="53" t="s">
        <v>1095</v>
      </c>
      <c r="G2" s="53" t="s">
        <v>1094</v>
      </c>
      <c r="H2" s="54" t="s">
        <v>1092</v>
      </c>
    </row>
    <row r="3" spans="1:8" ht="240.6" customHeight="1" x14ac:dyDescent="0.25">
      <c r="A3" s="12" t="s">
        <v>0</v>
      </c>
      <c r="B3" s="69" t="s">
        <v>1220</v>
      </c>
      <c r="C3" s="13" t="s">
        <v>2</v>
      </c>
      <c r="D3" s="14" t="s">
        <v>437</v>
      </c>
      <c r="E3" s="14" t="s">
        <v>438</v>
      </c>
      <c r="F3" s="14" t="s">
        <v>1</v>
      </c>
      <c r="G3" s="14" t="s">
        <v>3</v>
      </c>
      <c r="H3" s="62" t="s">
        <v>1096</v>
      </c>
    </row>
    <row r="4" spans="1:8" ht="37.35" customHeight="1" x14ac:dyDescent="0.25">
      <c r="A4" s="15" t="s">
        <v>4</v>
      </c>
      <c r="B4" s="70" t="s">
        <v>1187</v>
      </c>
      <c r="C4" s="16" t="s">
        <v>5</v>
      </c>
      <c r="D4" s="17" t="s">
        <v>437</v>
      </c>
      <c r="E4" s="17" t="s">
        <v>439</v>
      </c>
      <c r="F4" s="17" t="s">
        <v>1</v>
      </c>
      <c r="G4" s="17" t="s">
        <v>6</v>
      </c>
      <c r="H4" s="56" t="s">
        <v>1097</v>
      </c>
    </row>
    <row r="5" spans="1:8" ht="30" customHeight="1" x14ac:dyDescent="0.25">
      <c r="A5" s="15" t="s">
        <v>7</v>
      </c>
      <c r="B5" s="70" t="s">
        <v>1</v>
      </c>
      <c r="C5" s="16" t="s">
        <v>8</v>
      </c>
      <c r="D5" s="17" t="s">
        <v>437</v>
      </c>
      <c r="E5" s="17" t="s">
        <v>440</v>
      </c>
      <c r="F5" s="17" t="s">
        <v>1</v>
      </c>
      <c r="G5" s="17" t="s">
        <v>9</v>
      </c>
      <c r="H5" s="18" t="s">
        <v>10</v>
      </c>
    </row>
    <row r="6" spans="1:8" ht="30" customHeight="1" x14ac:dyDescent="0.25">
      <c r="A6" s="15" t="s">
        <v>11</v>
      </c>
      <c r="B6" s="77" t="s">
        <v>1224</v>
      </c>
      <c r="C6" s="78" t="s">
        <v>1098</v>
      </c>
      <c r="D6" s="17" t="s">
        <v>437</v>
      </c>
      <c r="E6" s="17" t="s">
        <v>440</v>
      </c>
      <c r="F6" s="17" t="s">
        <v>1</v>
      </c>
      <c r="G6" s="67" t="s">
        <v>1099</v>
      </c>
      <c r="H6" s="18" t="s">
        <v>1</v>
      </c>
    </row>
    <row r="7" spans="1:8" ht="30" customHeight="1" x14ac:dyDescent="0.25">
      <c r="A7" s="15" t="s">
        <v>12</v>
      </c>
      <c r="B7" s="70" t="s">
        <v>1216</v>
      </c>
      <c r="C7" s="16" t="s">
        <v>13</v>
      </c>
      <c r="D7" s="17" t="s">
        <v>437</v>
      </c>
      <c r="E7" s="17" t="s">
        <v>440</v>
      </c>
      <c r="F7" s="17" t="s">
        <v>1</v>
      </c>
      <c r="G7" s="17" t="s">
        <v>14</v>
      </c>
      <c r="H7" s="18" t="s">
        <v>1</v>
      </c>
    </row>
    <row r="8" spans="1:8" ht="35.450000000000003" customHeight="1" x14ac:dyDescent="0.25">
      <c r="A8" s="15" t="s">
        <v>15</v>
      </c>
      <c r="B8" s="70" t="s">
        <v>1188</v>
      </c>
      <c r="C8" s="16" t="s">
        <v>16</v>
      </c>
      <c r="D8" s="17" t="s">
        <v>437</v>
      </c>
      <c r="E8" s="17" t="s">
        <v>441</v>
      </c>
      <c r="F8" s="17" t="s">
        <v>1</v>
      </c>
      <c r="G8" s="17" t="s">
        <v>17</v>
      </c>
      <c r="H8" s="18" t="s">
        <v>1</v>
      </c>
    </row>
    <row r="9" spans="1:8" ht="36.75" customHeight="1" x14ac:dyDescent="0.25">
      <c r="A9" s="15" t="s">
        <v>18</v>
      </c>
      <c r="B9" s="70" t="s">
        <v>1217</v>
      </c>
      <c r="C9" s="16" t="s">
        <v>19</v>
      </c>
      <c r="D9" s="17" t="s">
        <v>437</v>
      </c>
      <c r="E9" s="17" t="s">
        <v>440</v>
      </c>
      <c r="F9" s="17" t="s">
        <v>1</v>
      </c>
      <c r="G9" s="17" t="s">
        <v>20</v>
      </c>
      <c r="H9" s="56" t="s">
        <v>1100</v>
      </c>
    </row>
    <row r="10" spans="1:8" ht="30" customHeight="1" x14ac:dyDescent="0.25">
      <c r="A10" s="15" t="s">
        <v>21</v>
      </c>
      <c r="B10" s="71" t="s">
        <v>601</v>
      </c>
      <c r="C10" s="16" t="s">
        <v>23</v>
      </c>
      <c r="D10" s="17" t="s">
        <v>437</v>
      </c>
      <c r="E10" s="17" t="s">
        <v>442</v>
      </c>
      <c r="F10" s="17" t="s">
        <v>22</v>
      </c>
      <c r="G10" s="17" t="s">
        <v>24</v>
      </c>
      <c r="H10" s="18" t="s">
        <v>1</v>
      </c>
    </row>
    <row r="11" spans="1:8" ht="60" customHeight="1" x14ac:dyDescent="0.25">
      <c r="A11" s="15" t="s">
        <v>25</v>
      </c>
      <c r="B11" s="70" t="s">
        <v>800</v>
      </c>
      <c r="C11" s="16" t="s">
        <v>26</v>
      </c>
      <c r="D11" s="17" t="s">
        <v>437</v>
      </c>
      <c r="E11" s="17" t="s">
        <v>443</v>
      </c>
      <c r="F11" s="17" t="s">
        <v>1</v>
      </c>
      <c r="G11" s="17" t="s">
        <v>413</v>
      </c>
      <c r="H11" s="18" t="s">
        <v>1</v>
      </c>
    </row>
    <row r="12" spans="1:8" ht="267" customHeight="1" x14ac:dyDescent="0.25">
      <c r="A12" s="15" t="s">
        <v>27</v>
      </c>
      <c r="B12" s="70" t="s">
        <v>802</v>
      </c>
      <c r="C12" s="16" t="s">
        <v>28</v>
      </c>
      <c r="D12" s="17" t="s">
        <v>437</v>
      </c>
      <c r="E12" s="17" t="s">
        <v>443</v>
      </c>
      <c r="F12" s="17" t="s">
        <v>1</v>
      </c>
      <c r="G12" s="68" t="s">
        <v>1184</v>
      </c>
      <c r="H12" s="18" t="s">
        <v>1</v>
      </c>
    </row>
    <row r="13" spans="1:8" ht="60" x14ac:dyDescent="0.25">
      <c r="A13" s="15" t="s">
        <v>29</v>
      </c>
      <c r="B13" s="79">
        <v>44277</v>
      </c>
      <c r="C13" s="16" t="s">
        <v>30</v>
      </c>
      <c r="D13" s="17" t="s">
        <v>437</v>
      </c>
      <c r="E13" s="17" t="s">
        <v>444</v>
      </c>
      <c r="F13" s="17" t="s">
        <v>1</v>
      </c>
      <c r="G13" s="17" t="s">
        <v>1164</v>
      </c>
      <c r="H13" s="56" t="s">
        <v>1</v>
      </c>
    </row>
    <row r="14" spans="1:8" x14ac:dyDescent="0.25">
      <c r="A14" s="15" t="s">
        <v>31</v>
      </c>
      <c r="B14" s="79">
        <v>44280</v>
      </c>
      <c r="C14" s="16" t="s">
        <v>32</v>
      </c>
      <c r="D14" s="17" t="s">
        <v>437</v>
      </c>
      <c r="E14" s="17" t="s">
        <v>444</v>
      </c>
      <c r="F14" s="17" t="s">
        <v>1</v>
      </c>
      <c r="G14" s="17" t="s">
        <v>33</v>
      </c>
      <c r="H14" s="18" t="s">
        <v>1</v>
      </c>
    </row>
    <row r="15" spans="1:8" ht="45" customHeight="1" x14ac:dyDescent="0.25">
      <c r="A15" s="15" t="s">
        <v>34</v>
      </c>
      <c r="B15" s="70" t="s">
        <v>1225</v>
      </c>
      <c r="C15" s="16" t="s">
        <v>36</v>
      </c>
      <c r="D15" s="17" t="s">
        <v>437</v>
      </c>
      <c r="E15" s="17" t="s">
        <v>440</v>
      </c>
      <c r="F15" s="17" t="s">
        <v>35</v>
      </c>
      <c r="G15" s="17" t="s">
        <v>1101</v>
      </c>
      <c r="H15" s="18" t="s">
        <v>1</v>
      </c>
    </row>
    <row r="16" spans="1:8" ht="45" customHeight="1" x14ac:dyDescent="0.25">
      <c r="A16" s="15" t="s">
        <v>38</v>
      </c>
      <c r="B16" s="70" t="s">
        <v>1218</v>
      </c>
      <c r="C16" s="16" t="s">
        <v>1071</v>
      </c>
      <c r="D16" s="17" t="s">
        <v>437</v>
      </c>
      <c r="E16" s="17" t="s">
        <v>441</v>
      </c>
      <c r="F16" s="17" t="s">
        <v>35</v>
      </c>
      <c r="G16" s="17" t="s">
        <v>1102</v>
      </c>
      <c r="H16" s="18" t="s">
        <v>1</v>
      </c>
    </row>
    <row r="17" spans="1:8" ht="45" customHeight="1" x14ac:dyDescent="0.25">
      <c r="A17" s="15" t="s">
        <v>39</v>
      </c>
      <c r="B17" s="76" t="s">
        <v>1219</v>
      </c>
      <c r="C17" s="16" t="s">
        <v>1072</v>
      </c>
      <c r="D17" s="17" t="s">
        <v>437</v>
      </c>
      <c r="E17" s="17" t="s">
        <v>440</v>
      </c>
      <c r="F17" s="17" t="s">
        <v>35</v>
      </c>
      <c r="G17" s="67" t="s">
        <v>1103</v>
      </c>
      <c r="H17" s="18" t="s">
        <v>1</v>
      </c>
    </row>
    <row r="18" spans="1:8" ht="30" customHeight="1" x14ac:dyDescent="0.25">
      <c r="A18" s="15" t="s">
        <v>40</v>
      </c>
      <c r="B18" s="70" t="s">
        <v>469</v>
      </c>
      <c r="C18" s="16" t="s">
        <v>42</v>
      </c>
      <c r="D18" s="17" t="s">
        <v>437</v>
      </c>
      <c r="E18" s="17" t="s">
        <v>441</v>
      </c>
      <c r="F18" s="17" t="s">
        <v>41</v>
      </c>
      <c r="G18" s="67" t="s">
        <v>1104</v>
      </c>
      <c r="H18" s="18" t="s">
        <v>1</v>
      </c>
    </row>
    <row r="19" spans="1:8" ht="45" customHeight="1" x14ac:dyDescent="0.25">
      <c r="A19" s="15" t="s">
        <v>43</v>
      </c>
      <c r="B19" s="72" t="s">
        <v>812</v>
      </c>
      <c r="C19" s="16" t="s">
        <v>45</v>
      </c>
      <c r="D19" s="17" t="s">
        <v>437</v>
      </c>
      <c r="E19" s="17" t="s">
        <v>445</v>
      </c>
      <c r="F19" s="17" t="s">
        <v>44</v>
      </c>
      <c r="G19" s="67" t="s">
        <v>1105</v>
      </c>
      <c r="H19" s="18" t="s">
        <v>1</v>
      </c>
    </row>
    <row r="20" spans="1:8" ht="75" customHeight="1" x14ac:dyDescent="0.25">
      <c r="A20" s="15" t="s">
        <v>46</v>
      </c>
      <c r="B20" s="73" t="s">
        <v>1196</v>
      </c>
      <c r="C20" s="16" t="s">
        <v>45</v>
      </c>
      <c r="D20" s="17" t="s">
        <v>437</v>
      </c>
      <c r="E20" s="17" t="s">
        <v>441</v>
      </c>
      <c r="F20" s="17" t="s">
        <v>44</v>
      </c>
      <c r="G20" s="67" t="s">
        <v>1106</v>
      </c>
      <c r="H20" s="18" t="s">
        <v>1</v>
      </c>
    </row>
    <row r="21" spans="1:8" ht="45" customHeight="1" x14ac:dyDescent="0.25">
      <c r="A21" s="15" t="s">
        <v>47</v>
      </c>
      <c r="B21" s="74" t="s">
        <v>1189</v>
      </c>
      <c r="C21" s="16" t="s">
        <v>48</v>
      </c>
      <c r="D21" s="17" t="s">
        <v>437</v>
      </c>
      <c r="E21" s="17" t="s">
        <v>441</v>
      </c>
      <c r="F21" s="17" t="s">
        <v>44</v>
      </c>
      <c r="G21" s="67" t="s">
        <v>1107</v>
      </c>
      <c r="H21" s="18" t="s">
        <v>1</v>
      </c>
    </row>
    <row r="22" spans="1:8" ht="201.6" customHeight="1" x14ac:dyDescent="0.25">
      <c r="A22" s="15" t="s">
        <v>50</v>
      </c>
      <c r="B22" s="74" t="s">
        <v>1211</v>
      </c>
      <c r="C22" s="16" t="s">
        <v>52</v>
      </c>
      <c r="D22" s="17" t="s">
        <v>435</v>
      </c>
      <c r="E22" s="17" t="s">
        <v>446</v>
      </c>
      <c r="F22" s="17" t="s">
        <v>51</v>
      </c>
      <c r="G22" s="67" t="s">
        <v>1176</v>
      </c>
      <c r="H22" s="56" t="s">
        <v>1108</v>
      </c>
    </row>
    <row r="23" spans="1:8" ht="111.6" customHeight="1" x14ac:dyDescent="0.25">
      <c r="A23" s="15" t="s">
        <v>53</v>
      </c>
      <c r="B23" s="74" t="s">
        <v>1227</v>
      </c>
      <c r="C23" s="16" t="s">
        <v>55</v>
      </c>
      <c r="D23" s="17" t="s">
        <v>435</v>
      </c>
      <c r="E23" s="17" t="s">
        <v>446</v>
      </c>
      <c r="F23" s="17" t="s">
        <v>54</v>
      </c>
      <c r="G23" s="17" t="s">
        <v>56</v>
      </c>
      <c r="H23" s="56" t="s">
        <v>1109</v>
      </c>
    </row>
    <row r="24" spans="1:8" ht="143.44999999999999" customHeight="1" x14ac:dyDescent="0.25">
      <c r="A24" s="15" t="s">
        <v>57</v>
      </c>
      <c r="B24" s="74" t="s">
        <v>1227</v>
      </c>
      <c r="C24" s="16" t="s">
        <v>59</v>
      </c>
      <c r="D24" s="17" t="s">
        <v>49</v>
      </c>
      <c r="E24" s="17" t="s">
        <v>441</v>
      </c>
      <c r="F24" s="17" t="s">
        <v>58</v>
      </c>
      <c r="G24" s="17" t="s">
        <v>60</v>
      </c>
      <c r="H24" s="56" t="s">
        <v>1110</v>
      </c>
    </row>
    <row r="25" spans="1:8" ht="45" customHeight="1" x14ac:dyDescent="0.25">
      <c r="A25" s="15" t="s">
        <v>61</v>
      </c>
      <c r="B25" s="70" t="s">
        <v>1190</v>
      </c>
      <c r="C25" s="16" t="s">
        <v>63</v>
      </c>
      <c r="D25" s="17" t="s">
        <v>49</v>
      </c>
      <c r="E25" s="17" t="s">
        <v>441</v>
      </c>
      <c r="F25" s="17" t="s">
        <v>62</v>
      </c>
      <c r="G25" s="17" t="s">
        <v>64</v>
      </c>
      <c r="H25" s="56" t="s">
        <v>1111</v>
      </c>
    </row>
    <row r="26" spans="1:8" ht="135" customHeight="1" x14ac:dyDescent="0.25">
      <c r="A26" s="15" t="s">
        <v>65</v>
      </c>
      <c r="B26" s="70" t="s">
        <v>1191</v>
      </c>
      <c r="C26" s="16" t="s">
        <v>67</v>
      </c>
      <c r="D26" s="17" t="s">
        <v>435</v>
      </c>
      <c r="E26" s="17" t="s">
        <v>446</v>
      </c>
      <c r="F26" s="17" t="s">
        <v>66</v>
      </c>
      <c r="G26" s="17" t="s">
        <v>414</v>
      </c>
      <c r="H26" s="56" t="s">
        <v>1112</v>
      </c>
    </row>
    <row r="27" spans="1:8" ht="149.44999999999999" customHeight="1" x14ac:dyDescent="0.25">
      <c r="A27" s="15" t="s">
        <v>68</v>
      </c>
      <c r="B27" s="74" t="s">
        <v>1212</v>
      </c>
      <c r="C27" s="16" t="s">
        <v>70</v>
      </c>
      <c r="D27" s="17" t="s">
        <v>435</v>
      </c>
      <c r="E27" s="17" t="s">
        <v>446</v>
      </c>
      <c r="F27" s="17" t="s">
        <v>69</v>
      </c>
      <c r="G27" s="17" t="s">
        <v>71</v>
      </c>
      <c r="H27" s="56" t="s">
        <v>1113</v>
      </c>
    </row>
    <row r="28" spans="1:8" ht="409.35" customHeight="1" x14ac:dyDescent="0.25">
      <c r="A28" s="15" t="s">
        <v>72</v>
      </c>
      <c r="B28" s="74" t="s">
        <v>1228</v>
      </c>
      <c r="C28" s="16" t="s">
        <v>74</v>
      </c>
      <c r="D28" s="17" t="s">
        <v>435</v>
      </c>
      <c r="E28" s="17" t="s">
        <v>446</v>
      </c>
      <c r="F28" s="17" t="s">
        <v>73</v>
      </c>
      <c r="G28" s="17" t="s">
        <v>415</v>
      </c>
      <c r="H28" s="56" t="s">
        <v>1114</v>
      </c>
    </row>
    <row r="29" spans="1:8" ht="249" customHeight="1" x14ac:dyDescent="0.25">
      <c r="A29" s="15" t="s">
        <v>75</v>
      </c>
      <c r="B29" s="74" t="s">
        <v>1214</v>
      </c>
      <c r="C29" s="16" t="s">
        <v>77</v>
      </c>
      <c r="D29" s="17" t="s">
        <v>436</v>
      </c>
      <c r="E29" s="17" t="s">
        <v>447</v>
      </c>
      <c r="F29" s="17" t="s">
        <v>76</v>
      </c>
      <c r="G29" s="17" t="s">
        <v>1165</v>
      </c>
      <c r="H29" s="56" t="s">
        <v>1115</v>
      </c>
    </row>
    <row r="30" spans="1:8" ht="45" customHeight="1" x14ac:dyDescent="0.25">
      <c r="A30" s="15" t="s">
        <v>78</v>
      </c>
      <c r="B30" s="74" t="s">
        <v>1192</v>
      </c>
      <c r="C30" s="16" t="s">
        <v>80</v>
      </c>
      <c r="D30" s="17" t="s">
        <v>49</v>
      </c>
      <c r="E30" s="17" t="s">
        <v>441</v>
      </c>
      <c r="F30" s="17" t="s">
        <v>79</v>
      </c>
      <c r="G30" s="17" t="s">
        <v>81</v>
      </c>
      <c r="H30" s="56" t="s">
        <v>1116</v>
      </c>
    </row>
    <row r="31" spans="1:8" ht="408.6" customHeight="1" x14ac:dyDescent="0.25">
      <c r="A31" s="15" t="s">
        <v>82</v>
      </c>
      <c r="B31" s="74" t="s">
        <v>1197</v>
      </c>
      <c r="C31" s="16" t="s">
        <v>84</v>
      </c>
      <c r="D31" s="17" t="s">
        <v>436</v>
      </c>
      <c r="E31" s="17" t="s">
        <v>447</v>
      </c>
      <c r="F31" s="17" t="s">
        <v>83</v>
      </c>
      <c r="G31" s="17" t="s">
        <v>428</v>
      </c>
      <c r="H31" s="56" t="s">
        <v>1115</v>
      </c>
    </row>
    <row r="32" spans="1:8" ht="303.60000000000002" customHeight="1" x14ac:dyDescent="0.25">
      <c r="A32" s="15" t="s">
        <v>85</v>
      </c>
      <c r="B32" s="74" t="s">
        <v>1223</v>
      </c>
      <c r="C32" s="16" t="s">
        <v>86</v>
      </c>
      <c r="D32" s="17" t="s">
        <v>436</v>
      </c>
      <c r="E32" s="17" t="s">
        <v>447</v>
      </c>
      <c r="F32" s="17" t="s">
        <v>83</v>
      </c>
      <c r="G32" s="17" t="s">
        <v>87</v>
      </c>
      <c r="H32" s="56" t="s">
        <v>1115</v>
      </c>
    </row>
    <row r="33" spans="1:8" ht="400.9" customHeight="1" x14ac:dyDescent="0.25">
      <c r="A33" s="15" t="s">
        <v>88</v>
      </c>
      <c r="B33" s="74" t="s">
        <v>1221</v>
      </c>
      <c r="C33" s="16" t="s">
        <v>90</v>
      </c>
      <c r="D33" s="17" t="s">
        <v>436</v>
      </c>
      <c r="E33" s="17" t="s">
        <v>447</v>
      </c>
      <c r="F33" s="17" t="s">
        <v>89</v>
      </c>
      <c r="G33" s="17" t="s">
        <v>1166</v>
      </c>
      <c r="H33" s="56" t="s">
        <v>1113</v>
      </c>
    </row>
    <row r="34" spans="1:8" ht="223.35" customHeight="1" x14ac:dyDescent="0.25">
      <c r="A34" s="15" t="s">
        <v>91</v>
      </c>
      <c r="B34" s="74" t="s">
        <v>1198</v>
      </c>
      <c r="C34" s="16" t="s">
        <v>93</v>
      </c>
      <c r="D34" s="17" t="s">
        <v>49</v>
      </c>
      <c r="E34" s="17" t="s">
        <v>441</v>
      </c>
      <c r="F34" s="17" t="s">
        <v>92</v>
      </c>
      <c r="G34" s="17" t="s">
        <v>429</v>
      </c>
      <c r="H34" s="56" t="s">
        <v>1117</v>
      </c>
    </row>
    <row r="35" spans="1:8" ht="45" customHeight="1" x14ac:dyDescent="0.25">
      <c r="A35" s="15" t="s">
        <v>94</v>
      </c>
      <c r="B35" s="74" t="s">
        <v>1193</v>
      </c>
      <c r="C35" s="16" t="s">
        <v>96</v>
      </c>
      <c r="D35" s="17" t="s">
        <v>436</v>
      </c>
      <c r="E35" s="17" t="s">
        <v>447</v>
      </c>
      <c r="F35" s="17" t="s">
        <v>95</v>
      </c>
      <c r="G35" s="17" t="s">
        <v>97</v>
      </c>
      <c r="H35" s="56" t="s">
        <v>1118</v>
      </c>
    </row>
    <row r="36" spans="1:8" ht="240" customHeight="1" x14ac:dyDescent="0.25">
      <c r="A36" s="15" t="s">
        <v>98</v>
      </c>
      <c r="B36" s="74" t="s">
        <v>1229</v>
      </c>
      <c r="C36" s="16" t="s">
        <v>100</v>
      </c>
      <c r="D36" s="17" t="s">
        <v>435</v>
      </c>
      <c r="E36" s="17" t="s">
        <v>443</v>
      </c>
      <c r="F36" s="17" t="s">
        <v>99</v>
      </c>
      <c r="G36" s="17" t="s">
        <v>416</v>
      </c>
      <c r="H36" s="56" t="s">
        <v>1119</v>
      </c>
    </row>
    <row r="37" spans="1:8" ht="408.6" customHeight="1" x14ac:dyDescent="0.25">
      <c r="A37" s="15" t="s">
        <v>101</v>
      </c>
      <c r="B37" s="74" t="s">
        <v>1230</v>
      </c>
      <c r="C37" s="16" t="s">
        <v>103</v>
      </c>
      <c r="D37" s="17" t="s">
        <v>435</v>
      </c>
      <c r="E37" s="17" t="s">
        <v>446</v>
      </c>
      <c r="F37" s="17" t="s">
        <v>102</v>
      </c>
      <c r="G37" s="17" t="s">
        <v>104</v>
      </c>
      <c r="H37" s="56" t="s">
        <v>1120</v>
      </c>
    </row>
    <row r="38" spans="1:8" ht="45" customHeight="1" x14ac:dyDescent="0.25">
      <c r="A38" s="15" t="s">
        <v>105</v>
      </c>
      <c r="B38" s="74" t="s">
        <v>1194</v>
      </c>
      <c r="C38" s="16" t="s">
        <v>106</v>
      </c>
      <c r="D38" s="17" t="s">
        <v>435</v>
      </c>
      <c r="E38" s="17" t="s">
        <v>446</v>
      </c>
      <c r="F38" s="17"/>
      <c r="G38" s="17" t="s">
        <v>107</v>
      </c>
      <c r="H38" s="56" t="s">
        <v>1120</v>
      </c>
    </row>
    <row r="39" spans="1:8" ht="200.45" customHeight="1" x14ac:dyDescent="0.25">
      <c r="A39" s="15" t="s">
        <v>108</v>
      </c>
      <c r="B39" s="74" t="s">
        <v>1199</v>
      </c>
      <c r="C39" s="16" t="s">
        <v>109</v>
      </c>
      <c r="D39" s="17" t="s">
        <v>435</v>
      </c>
      <c r="E39" s="17" t="s">
        <v>446</v>
      </c>
      <c r="F39" s="17"/>
      <c r="G39" s="17" t="s">
        <v>110</v>
      </c>
      <c r="H39" s="56" t="s">
        <v>1120</v>
      </c>
    </row>
    <row r="40" spans="1:8" ht="60" customHeight="1" x14ac:dyDescent="0.25">
      <c r="A40" s="15" t="s">
        <v>111</v>
      </c>
      <c r="B40" s="74" t="s">
        <v>1213</v>
      </c>
      <c r="C40" s="16" t="s">
        <v>113</v>
      </c>
      <c r="D40" s="17" t="s">
        <v>435</v>
      </c>
      <c r="E40" s="17" t="s">
        <v>446</v>
      </c>
      <c r="F40" s="17" t="s">
        <v>112</v>
      </c>
      <c r="G40" s="17" t="s">
        <v>114</v>
      </c>
      <c r="H40" s="56" t="s">
        <v>1121</v>
      </c>
    </row>
    <row r="41" spans="1:8" ht="46.5" customHeight="1" x14ac:dyDescent="0.25">
      <c r="A41" s="15" t="s">
        <v>115</v>
      </c>
      <c r="B41" s="74" t="s">
        <v>1195</v>
      </c>
      <c r="C41" s="16" t="s">
        <v>117</v>
      </c>
      <c r="D41" s="17" t="s">
        <v>435</v>
      </c>
      <c r="E41" s="17" t="s">
        <v>446</v>
      </c>
      <c r="F41" s="17" t="s">
        <v>116</v>
      </c>
      <c r="G41" s="17" t="s">
        <v>118</v>
      </c>
      <c r="H41" s="56" t="s">
        <v>1122</v>
      </c>
    </row>
    <row r="42" spans="1:8" ht="79.349999999999994" customHeight="1" x14ac:dyDescent="0.25">
      <c r="A42" s="15" t="s">
        <v>119</v>
      </c>
      <c r="B42" s="74" t="s">
        <v>1200</v>
      </c>
      <c r="C42" s="16" t="s">
        <v>120</v>
      </c>
      <c r="D42" s="17" t="s">
        <v>49</v>
      </c>
      <c r="E42" s="17" t="s">
        <v>441</v>
      </c>
      <c r="F42" s="55" t="s">
        <v>1123</v>
      </c>
      <c r="G42" s="17" t="s">
        <v>121</v>
      </c>
      <c r="H42" s="56" t="s">
        <v>1122</v>
      </c>
    </row>
    <row r="43" spans="1:8" ht="241.9" customHeight="1" x14ac:dyDescent="0.25">
      <c r="A43" s="15" t="s">
        <v>122</v>
      </c>
      <c r="B43" s="74" t="s">
        <v>1201</v>
      </c>
      <c r="C43" s="16" t="s">
        <v>123</v>
      </c>
      <c r="D43" s="17" t="s">
        <v>49</v>
      </c>
      <c r="E43" s="17" t="s">
        <v>441</v>
      </c>
      <c r="F43" s="55" t="s">
        <v>1124</v>
      </c>
      <c r="G43" s="17" t="s">
        <v>124</v>
      </c>
      <c r="H43" s="56" t="s">
        <v>1122</v>
      </c>
    </row>
    <row r="44" spans="1:8" ht="69.599999999999994" customHeight="1" x14ac:dyDescent="0.25">
      <c r="A44" s="15" t="s">
        <v>125</v>
      </c>
      <c r="B44" s="74" t="s">
        <v>1202</v>
      </c>
      <c r="C44" s="16" t="s">
        <v>126</v>
      </c>
      <c r="D44" s="17" t="s">
        <v>49</v>
      </c>
      <c r="E44" s="17" t="s">
        <v>441</v>
      </c>
      <c r="F44" s="55" t="s">
        <v>1125</v>
      </c>
      <c r="G44" s="17" t="s">
        <v>127</v>
      </c>
      <c r="H44" s="56" t="s">
        <v>1122</v>
      </c>
    </row>
    <row r="45" spans="1:8" ht="127.35" customHeight="1" x14ac:dyDescent="0.25">
      <c r="A45" s="15" t="s">
        <v>128</v>
      </c>
      <c r="B45" s="74" t="s">
        <v>1215</v>
      </c>
      <c r="C45" s="16" t="s">
        <v>129</v>
      </c>
      <c r="D45" s="17" t="s">
        <v>49</v>
      </c>
      <c r="E45" s="17" t="s">
        <v>441</v>
      </c>
      <c r="F45" s="55" t="s">
        <v>1126</v>
      </c>
      <c r="G45" s="17" t="s">
        <v>130</v>
      </c>
      <c r="H45" s="56" t="s">
        <v>1122</v>
      </c>
    </row>
    <row r="46" spans="1:8" ht="409.35" customHeight="1" x14ac:dyDescent="0.25">
      <c r="A46" s="15" t="s">
        <v>131</v>
      </c>
      <c r="B46" s="74" t="s">
        <v>1226</v>
      </c>
      <c r="C46" s="16" t="s">
        <v>133</v>
      </c>
      <c r="D46" s="17" t="s">
        <v>49</v>
      </c>
      <c r="E46" s="17" t="s">
        <v>441</v>
      </c>
      <c r="F46" s="17" t="s">
        <v>132</v>
      </c>
      <c r="G46" s="17" t="s">
        <v>417</v>
      </c>
      <c r="H46" s="56" t="s">
        <v>1122</v>
      </c>
    </row>
    <row r="47" spans="1:8" ht="39.6" customHeight="1" x14ac:dyDescent="0.25">
      <c r="A47" s="15" t="s">
        <v>134</v>
      </c>
      <c r="B47" s="74" t="s">
        <v>1203</v>
      </c>
      <c r="C47" s="16" t="s">
        <v>136</v>
      </c>
      <c r="D47" s="17" t="s">
        <v>435</v>
      </c>
      <c r="E47" s="17" t="s">
        <v>446</v>
      </c>
      <c r="F47" s="17" t="s">
        <v>135</v>
      </c>
      <c r="G47" s="17" t="s">
        <v>137</v>
      </c>
      <c r="H47" s="56" t="s">
        <v>1127</v>
      </c>
    </row>
    <row r="48" spans="1:8" ht="63" customHeight="1" x14ac:dyDescent="0.25">
      <c r="A48" s="15" t="s">
        <v>138</v>
      </c>
      <c r="B48" s="74" t="s">
        <v>1203</v>
      </c>
      <c r="C48" s="16" t="s">
        <v>140</v>
      </c>
      <c r="D48" s="17" t="s">
        <v>435</v>
      </c>
      <c r="E48" s="17" t="s">
        <v>446</v>
      </c>
      <c r="F48" s="17" t="s">
        <v>139</v>
      </c>
      <c r="G48" s="17" t="s">
        <v>141</v>
      </c>
      <c r="H48" s="56" t="s">
        <v>1127</v>
      </c>
    </row>
    <row r="49" spans="1:8" ht="49.35" customHeight="1" x14ac:dyDescent="0.25">
      <c r="A49" s="15" t="s">
        <v>142</v>
      </c>
      <c r="B49" s="74" t="s">
        <v>1203</v>
      </c>
      <c r="C49" s="16" t="s">
        <v>144</v>
      </c>
      <c r="D49" s="17" t="s">
        <v>435</v>
      </c>
      <c r="E49" s="17" t="s">
        <v>446</v>
      </c>
      <c r="F49" s="17" t="s">
        <v>143</v>
      </c>
      <c r="G49" s="17" t="s">
        <v>145</v>
      </c>
      <c r="H49" s="56" t="s">
        <v>1127</v>
      </c>
    </row>
    <row r="50" spans="1:8" ht="40.9" customHeight="1" x14ac:dyDescent="0.25">
      <c r="A50" s="15" t="s">
        <v>146</v>
      </c>
      <c r="B50" s="74" t="s">
        <v>1203</v>
      </c>
      <c r="C50" s="16" t="s">
        <v>148</v>
      </c>
      <c r="D50" s="17" t="s">
        <v>435</v>
      </c>
      <c r="E50" s="17" t="s">
        <v>446</v>
      </c>
      <c r="F50" s="17" t="s">
        <v>147</v>
      </c>
      <c r="G50" s="17" t="s">
        <v>149</v>
      </c>
      <c r="H50" s="56" t="s">
        <v>1127</v>
      </c>
    </row>
    <row r="51" spans="1:8" ht="52.35" customHeight="1" x14ac:dyDescent="0.25">
      <c r="A51" s="15" t="s">
        <v>150</v>
      </c>
      <c r="B51" s="74" t="s">
        <v>1203</v>
      </c>
      <c r="C51" s="16" t="s">
        <v>152</v>
      </c>
      <c r="D51" s="17" t="s">
        <v>435</v>
      </c>
      <c r="E51" s="17" t="s">
        <v>446</v>
      </c>
      <c r="F51" s="17" t="s">
        <v>151</v>
      </c>
      <c r="G51" s="17" t="s">
        <v>153</v>
      </c>
      <c r="H51" s="56" t="s">
        <v>1128</v>
      </c>
    </row>
    <row r="52" spans="1:8" ht="204.6" customHeight="1" x14ac:dyDescent="0.25">
      <c r="A52" s="15" t="s">
        <v>154</v>
      </c>
      <c r="B52" s="74" t="s">
        <v>1204</v>
      </c>
      <c r="C52" s="16" t="s">
        <v>156</v>
      </c>
      <c r="D52" s="17" t="s">
        <v>49</v>
      </c>
      <c r="E52" s="17" t="s">
        <v>441</v>
      </c>
      <c r="F52" s="17" t="s">
        <v>155</v>
      </c>
      <c r="G52" s="17" t="s">
        <v>157</v>
      </c>
      <c r="H52" s="56" t="s">
        <v>1134</v>
      </c>
    </row>
    <row r="53" spans="1:8" ht="359.45" customHeight="1" x14ac:dyDescent="0.25">
      <c r="A53" s="15" t="s">
        <v>158</v>
      </c>
      <c r="B53" s="74" t="s">
        <v>1205</v>
      </c>
      <c r="C53" s="16" t="s">
        <v>160</v>
      </c>
      <c r="D53" s="17" t="s">
        <v>49</v>
      </c>
      <c r="E53" s="17" t="s">
        <v>441</v>
      </c>
      <c r="F53" s="17" t="s">
        <v>159</v>
      </c>
      <c r="G53" s="17" t="s">
        <v>161</v>
      </c>
      <c r="H53" s="56" t="s">
        <v>1134</v>
      </c>
    </row>
    <row r="54" spans="1:8" ht="408.6" customHeight="1" x14ac:dyDescent="0.25">
      <c r="A54" s="15" t="s">
        <v>162</v>
      </c>
      <c r="B54" s="74" t="s">
        <v>1206</v>
      </c>
      <c r="C54" s="16" t="s">
        <v>164</v>
      </c>
      <c r="D54" s="17" t="s">
        <v>49</v>
      </c>
      <c r="E54" s="17" t="s">
        <v>441</v>
      </c>
      <c r="F54" s="17" t="s">
        <v>163</v>
      </c>
      <c r="G54" s="17" t="s">
        <v>165</v>
      </c>
      <c r="H54" s="56" t="s">
        <v>1133</v>
      </c>
    </row>
    <row r="55" spans="1:8" ht="408.6" customHeight="1" x14ac:dyDescent="0.25">
      <c r="A55" s="15" t="s">
        <v>166</v>
      </c>
      <c r="B55" s="74" t="s">
        <v>1231</v>
      </c>
      <c r="C55" s="16" t="s">
        <v>167</v>
      </c>
      <c r="D55" s="17" t="s">
        <v>49</v>
      </c>
      <c r="E55" s="17" t="s">
        <v>441</v>
      </c>
      <c r="F55" s="17" t="s">
        <v>163</v>
      </c>
      <c r="G55" s="17" t="s">
        <v>168</v>
      </c>
      <c r="H55" s="56" t="s">
        <v>1133</v>
      </c>
    </row>
    <row r="56" spans="1:8" ht="130.35" customHeight="1" x14ac:dyDescent="0.25">
      <c r="A56" s="15" t="s">
        <v>169</v>
      </c>
      <c r="B56" s="74" t="s">
        <v>1207</v>
      </c>
      <c r="C56" s="16" t="s">
        <v>171</v>
      </c>
      <c r="D56" s="17" t="s">
        <v>436</v>
      </c>
      <c r="E56" s="17" t="s">
        <v>447</v>
      </c>
      <c r="F56" s="17" t="s">
        <v>170</v>
      </c>
      <c r="G56" s="17" t="s">
        <v>172</v>
      </c>
      <c r="H56" s="56" t="s">
        <v>1132</v>
      </c>
    </row>
    <row r="57" spans="1:8" ht="92.45" customHeight="1" x14ac:dyDescent="0.25">
      <c r="A57" s="15" t="s">
        <v>173</v>
      </c>
      <c r="B57" s="74" t="s">
        <v>1208</v>
      </c>
      <c r="C57" s="16" t="s">
        <v>175</v>
      </c>
      <c r="D57" s="17" t="s">
        <v>49</v>
      </c>
      <c r="E57" s="17" t="s">
        <v>441</v>
      </c>
      <c r="F57" s="17" t="s">
        <v>174</v>
      </c>
      <c r="G57" s="17" t="s">
        <v>176</v>
      </c>
      <c r="H57" s="56" t="s">
        <v>1131</v>
      </c>
    </row>
    <row r="58" spans="1:8" ht="408.6" customHeight="1" x14ac:dyDescent="0.25">
      <c r="A58" s="15" t="s">
        <v>177</v>
      </c>
      <c r="B58" s="74" t="s">
        <v>1209</v>
      </c>
      <c r="C58" s="16" t="s">
        <v>178</v>
      </c>
      <c r="D58" s="17" t="s">
        <v>49</v>
      </c>
      <c r="E58" s="17" t="s">
        <v>441</v>
      </c>
      <c r="F58" s="17" t="s">
        <v>174</v>
      </c>
      <c r="G58" s="17" t="s">
        <v>179</v>
      </c>
      <c r="H58" s="56" t="s">
        <v>1130</v>
      </c>
    </row>
    <row r="59" spans="1:8" ht="44.1" customHeight="1" x14ac:dyDescent="0.25">
      <c r="A59" s="15" t="s">
        <v>180</v>
      </c>
      <c r="B59" s="74" t="s">
        <v>1210</v>
      </c>
      <c r="C59" s="16" t="s">
        <v>182</v>
      </c>
      <c r="D59" s="17" t="s">
        <v>49</v>
      </c>
      <c r="E59" s="17" t="s">
        <v>441</v>
      </c>
      <c r="F59" s="17" t="s">
        <v>181</v>
      </c>
      <c r="G59" s="17" t="s">
        <v>183</v>
      </c>
      <c r="H59" s="56" t="s">
        <v>1135</v>
      </c>
    </row>
    <row r="60" spans="1:8" ht="48.6" customHeight="1" x14ac:dyDescent="0.25">
      <c r="A60" s="15" t="s">
        <v>184</v>
      </c>
      <c r="B60" s="74" t="s">
        <v>1232</v>
      </c>
      <c r="C60" s="16" t="s">
        <v>186</v>
      </c>
      <c r="D60" s="17" t="s">
        <v>49</v>
      </c>
      <c r="E60" s="17" t="s">
        <v>441</v>
      </c>
      <c r="F60" s="17" t="s">
        <v>185</v>
      </c>
      <c r="G60" s="17" t="s">
        <v>187</v>
      </c>
      <c r="H60" s="56" t="s">
        <v>1129</v>
      </c>
    </row>
    <row r="61" spans="1:8" ht="45" customHeight="1" x14ac:dyDescent="0.25">
      <c r="A61" s="15" t="s">
        <v>188</v>
      </c>
      <c r="B61" s="74" t="s">
        <v>1233</v>
      </c>
      <c r="C61" s="16" t="s">
        <v>190</v>
      </c>
      <c r="D61" s="17" t="s">
        <v>49</v>
      </c>
      <c r="E61" s="17" t="s">
        <v>441</v>
      </c>
      <c r="F61" s="17" t="s">
        <v>189</v>
      </c>
      <c r="G61" s="17" t="s">
        <v>191</v>
      </c>
      <c r="H61" s="18" t="s">
        <v>1</v>
      </c>
    </row>
    <row r="62" spans="1:8" ht="60" customHeight="1" x14ac:dyDescent="0.25">
      <c r="A62" s="15" t="s">
        <v>448</v>
      </c>
      <c r="B62" s="74" t="s">
        <v>1222</v>
      </c>
      <c r="C62" s="16" t="s">
        <v>193</v>
      </c>
      <c r="D62" s="17" t="s">
        <v>49</v>
      </c>
      <c r="E62" s="17" t="s">
        <v>441</v>
      </c>
      <c r="F62" s="17" t="s">
        <v>192</v>
      </c>
      <c r="G62" s="17" t="s">
        <v>194</v>
      </c>
      <c r="H62" s="18" t="s">
        <v>1</v>
      </c>
    </row>
    <row r="63" spans="1:8" ht="60" customHeight="1" x14ac:dyDescent="0.25">
      <c r="A63" s="15" t="s">
        <v>195</v>
      </c>
      <c r="B63" s="74" t="s">
        <v>1234</v>
      </c>
      <c r="C63" s="16" t="s">
        <v>197</v>
      </c>
      <c r="D63" s="17" t="s">
        <v>435</v>
      </c>
      <c r="E63" s="17" t="s">
        <v>446</v>
      </c>
      <c r="F63" s="17" t="s">
        <v>196</v>
      </c>
      <c r="G63" s="17" t="s">
        <v>198</v>
      </c>
      <c r="H63" s="18" t="s">
        <v>1</v>
      </c>
    </row>
    <row r="64" spans="1:8" ht="409.35" customHeight="1" thickBot="1" x14ac:dyDescent="0.3">
      <c r="A64" s="19" t="s">
        <v>199</v>
      </c>
      <c r="B64" s="74" t="s">
        <v>1235</v>
      </c>
      <c r="C64" s="20" t="s">
        <v>201</v>
      </c>
      <c r="D64" s="21" t="s">
        <v>49</v>
      </c>
      <c r="E64" s="21" t="s">
        <v>441</v>
      </c>
      <c r="F64" s="21" t="s">
        <v>200</v>
      </c>
      <c r="G64" s="21" t="s">
        <v>418</v>
      </c>
      <c r="H64" s="22" t="s">
        <v>1</v>
      </c>
    </row>
    <row r="65" ht="15" customHeight="1" x14ac:dyDescent="0.25"/>
    <row r="66" ht="15" customHeight="1" x14ac:dyDescent="0.25"/>
  </sheetData>
  <autoFilter ref="A1:H64" xr:uid="{00000000-0009-0000-0000-000001000000}"/>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list" showInputMessage="1" showErrorMessage="1" errorTitle="INVALID COUNTRY CODE" error="The entry does not match one of the known ISO 3166-2 country codes. Please re-enter a valid country code._x000a_" xr:uid="{00000000-0002-0000-0100-000000000000}">
          <x14:formula1>
            <xm:f>'(public_sec)_Validations'!$N$2:$N$250</xm:f>
          </x14:formula1>
          <xm:sqref>B10</xm:sqref>
        </x14:dataValidation>
        <x14:dataValidation type="custom" allowBlank="1" showInputMessage="1" showErrorMessage="1" xr:uid="{00000000-0002-0000-0100-000001000000}">
          <x14:formula1>
            <xm:f>(SUMPRODUCT(SEARCH(MID(B4,ROW(INDIRECT("1:"&amp;LEN(TRIM(B4)))),1),'(public_sec)_Validations'!$B$17)))</xm:f>
          </x14:formula1>
          <xm:sqref>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2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3000000}">
          <x14:formula1>
            <xm:f>'(public_sec)_Validations'!$S$8:$S$15</xm:f>
          </x14:formula1>
          <xm:sqref>B12</xm:sqref>
        </x14:dataValidation>
        <x14:dataValidation type="list" showInputMessage="1" showErrorMessage="1" errorTitle="INVALID ENTRY" error="As per the RTS, this field must be entered in as 'Y' or 'N'." xr:uid="{00000000-0002-0000-0100-000004000000}">
          <x14:formula1>
            <xm:f>'(public_sec)_Validations'!$L$2:$L$3</xm:f>
          </x14:formula1>
          <xm:sqref>B19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5000000}">
          <x14:formula1>
            <xm:f>OR(LEN(B8)&gt;'(public_sec)_Validations'!$B$5,(SUMPRODUCT(SEARCH(MID(B8,ROW(INDIRECT("1:"&amp;LEN(TRIM(B8)))),1),'(public_sec)_Validations'!$B$19))))</xm:f>
          </x14:formula1>
          <xm:sqref>B8 B25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OR(LEN(B18)&gt;'(public_sec)_Validations'!$B$5,(SUMPRODUCT(SEARCH(MID(B18,ROW(INDIRECT("1:"&amp;LEN(TRIM(B18)))),1),'(public_sec)_Validations'!$B$19))))</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OR(LEN(B9)&gt;'(public_sec)_Validations'!$B$4,(SUMPRODUCT(SEARCH(MID(B9,ROW(INDIRECT("1:"&amp;LEN(TRIM(B9)))),1),'(public_sec)_Validations'!$B$20))))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OR(LEN(B5)&gt;'(public_sec)_Validations'!$B$4,(SUMPRODUCT(SEARCH(MID(B5,ROW(INDIRECT("1:"&amp;LEN(TRIM(B5)))),1),'(public_sec)_Validations'!$B$20))))</xm:f>
          </x14:formula1>
          <xm:sqref>B15 B5 B7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OR(LEN(B26)&gt;'(public_sec)_Validations'!$B$6,(SUMPRODUCT(SEARCH(MID(B26,ROW(INDIRECT("1:"&amp;LEN(TRIM(B26)))),1),'(public_sec)_Validations'!$B$20))))</xm:f>
          </x14:formula1>
          <xm:sqref>B26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5117038483843"/>
  </sheetPr>
  <dimension ref="A1:H54"/>
  <sheetViews>
    <sheetView showGridLines="0" zoomScale="70" zoomScaleNormal="70" workbookViewId="0">
      <pane ySplit="1" topLeftCell="A2" activePane="bottomLeft" state="frozen"/>
      <selection pane="bottomLeft" activeCell="B2" sqref="B2"/>
    </sheetView>
  </sheetViews>
  <sheetFormatPr baseColWidth="10" defaultColWidth="9.140625" defaultRowHeight="15" x14ac:dyDescent="0.25"/>
  <cols>
    <col min="1" max="1" width="12.5703125" style="7" customWidth="1"/>
    <col min="2" max="2" width="73.1406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8" width="34" style="7" customWidth="1"/>
    <col min="9" max="16384" width="9.140625" style="7"/>
  </cols>
  <sheetData>
    <row r="1" spans="1:8" s="6" customFormat="1" ht="68.25" customHeight="1" thickBot="1" x14ac:dyDescent="0.3">
      <c r="A1" s="29" t="s">
        <v>456</v>
      </c>
      <c r="B1" s="27" t="s">
        <v>462</v>
      </c>
      <c r="C1" s="9" t="s">
        <v>458</v>
      </c>
      <c r="D1" s="10" t="s">
        <v>459</v>
      </c>
      <c r="E1" s="10" t="s">
        <v>460</v>
      </c>
      <c r="F1" s="10" t="s">
        <v>457</v>
      </c>
      <c r="G1" s="10" t="s">
        <v>796</v>
      </c>
      <c r="H1" s="11" t="s">
        <v>461</v>
      </c>
    </row>
    <row r="2" spans="1:8" s="6" customFormat="1" ht="68.25" customHeight="1" thickBot="1" x14ac:dyDescent="0.3">
      <c r="A2" s="50" t="s">
        <v>1152</v>
      </c>
      <c r="B2" s="49"/>
      <c r="C2" s="64" t="s">
        <v>1093</v>
      </c>
      <c r="D2" s="51" t="s">
        <v>437</v>
      </c>
      <c r="E2" s="52" t="s">
        <v>439</v>
      </c>
      <c r="F2" s="53" t="s">
        <v>1095</v>
      </c>
      <c r="G2" s="53" t="s">
        <v>1094</v>
      </c>
      <c r="H2" s="54" t="s">
        <v>1092</v>
      </c>
    </row>
    <row r="3" spans="1:8" ht="51" customHeight="1" thickBot="1" x14ac:dyDescent="0.3">
      <c r="A3" s="30" t="s">
        <v>202</v>
      </c>
      <c r="B3" s="37"/>
      <c r="C3" s="13" t="s">
        <v>2</v>
      </c>
      <c r="D3" s="14" t="s">
        <v>437</v>
      </c>
      <c r="E3" s="14" t="s">
        <v>438</v>
      </c>
      <c r="F3" s="14" t="s">
        <v>1</v>
      </c>
      <c r="G3" s="14" t="s">
        <v>203</v>
      </c>
      <c r="H3" s="54" t="s">
        <v>1136</v>
      </c>
    </row>
    <row r="4" spans="1:8" ht="30" x14ac:dyDescent="0.25">
      <c r="A4" s="31" t="s">
        <v>204</v>
      </c>
      <c r="B4" s="28"/>
      <c r="C4" s="16" t="s">
        <v>205</v>
      </c>
      <c r="D4" s="17" t="s">
        <v>437</v>
      </c>
      <c r="E4" s="17" t="s">
        <v>439</v>
      </c>
      <c r="F4" s="17" t="s">
        <v>1</v>
      </c>
      <c r="G4" s="17" t="s">
        <v>206</v>
      </c>
      <c r="H4" s="54" t="s">
        <v>1137</v>
      </c>
    </row>
    <row r="5" spans="1:8" ht="30" x14ac:dyDescent="0.25">
      <c r="A5" s="31" t="s">
        <v>449</v>
      </c>
      <c r="B5" s="38" t="s">
        <v>469</v>
      </c>
      <c r="C5" s="16" t="s">
        <v>8</v>
      </c>
      <c r="D5" s="17" t="s">
        <v>437</v>
      </c>
      <c r="E5" s="17" t="s">
        <v>440</v>
      </c>
      <c r="F5" s="17" t="s">
        <v>1</v>
      </c>
      <c r="G5" s="17" t="s">
        <v>9</v>
      </c>
      <c r="H5" s="18" t="s">
        <v>1</v>
      </c>
    </row>
    <row r="6" spans="1:8" ht="37.35" customHeight="1" x14ac:dyDescent="0.25">
      <c r="A6" s="31" t="s">
        <v>207</v>
      </c>
      <c r="B6" s="38" t="s">
        <v>469</v>
      </c>
      <c r="C6" s="63" t="s">
        <v>1098</v>
      </c>
      <c r="D6" s="17" t="s">
        <v>437</v>
      </c>
      <c r="E6" s="17" t="s">
        <v>440</v>
      </c>
      <c r="F6" s="17" t="s">
        <v>1</v>
      </c>
      <c r="G6" s="55" t="s">
        <v>1099</v>
      </c>
      <c r="H6" s="18" t="s">
        <v>1</v>
      </c>
    </row>
    <row r="7" spans="1:8" ht="30" x14ac:dyDescent="0.25">
      <c r="A7" s="31" t="s">
        <v>208</v>
      </c>
      <c r="B7" s="38" t="s">
        <v>469</v>
      </c>
      <c r="C7" s="16" t="s">
        <v>209</v>
      </c>
      <c r="D7" s="17" t="s">
        <v>437</v>
      </c>
      <c r="E7" s="17" t="s">
        <v>440</v>
      </c>
      <c r="F7" s="17" t="s">
        <v>1</v>
      </c>
      <c r="G7" s="17" t="s">
        <v>14</v>
      </c>
      <c r="H7" s="18" t="s">
        <v>1</v>
      </c>
    </row>
    <row r="8" spans="1:8" x14ac:dyDescent="0.25">
      <c r="A8" s="31" t="s">
        <v>210</v>
      </c>
      <c r="B8" s="38" t="s">
        <v>469</v>
      </c>
      <c r="C8" s="16" t="s">
        <v>16</v>
      </c>
      <c r="D8" s="17" t="s">
        <v>437</v>
      </c>
      <c r="E8" s="17" t="s">
        <v>441</v>
      </c>
      <c r="F8" s="17" t="s">
        <v>1</v>
      </c>
      <c r="G8" s="17" t="s">
        <v>17</v>
      </c>
      <c r="H8" s="18" t="s">
        <v>1</v>
      </c>
    </row>
    <row r="9" spans="1:8" ht="30" x14ac:dyDescent="0.25">
      <c r="A9" s="31" t="s">
        <v>211</v>
      </c>
      <c r="B9" s="23" t="s">
        <v>469</v>
      </c>
      <c r="C9" s="16" t="s">
        <v>19</v>
      </c>
      <c r="D9" s="17" t="s">
        <v>437</v>
      </c>
      <c r="E9" s="17" t="s">
        <v>440</v>
      </c>
      <c r="F9" s="17" t="s">
        <v>1</v>
      </c>
      <c r="G9" s="17" t="s">
        <v>212</v>
      </c>
      <c r="H9" s="56" t="s">
        <v>1100</v>
      </c>
    </row>
    <row r="10" spans="1:8" ht="30" x14ac:dyDescent="0.25">
      <c r="A10" s="31" t="s">
        <v>213</v>
      </c>
      <c r="B10" s="24"/>
      <c r="C10" s="16" t="s">
        <v>23</v>
      </c>
      <c r="D10" s="17" t="s">
        <v>437</v>
      </c>
      <c r="E10" s="17" t="s">
        <v>442</v>
      </c>
      <c r="F10" s="17" t="s">
        <v>22</v>
      </c>
      <c r="G10" s="17" t="s">
        <v>214</v>
      </c>
      <c r="H10" s="18" t="s">
        <v>1</v>
      </c>
    </row>
    <row r="11" spans="1:8" x14ac:dyDescent="0.25">
      <c r="A11" s="31" t="s">
        <v>215</v>
      </c>
      <c r="B11" s="23"/>
      <c r="C11" s="16" t="s">
        <v>26</v>
      </c>
      <c r="D11" s="17" t="s">
        <v>437</v>
      </c>
      <c r="E11" s="17" t="s">
        <v>443</v>
      </c>
      <c r="F11" s="17" t="s">
        <v>1</v>
      </c>
      <c r="G11" s="17" t="s">
        <v>216</v>
      </c>
      <c r="H11" s="18" t="s">
        <v>1</v>
      </c>
    </row>
    <row r="12" spans="1:8" ht="278.25" customHeight="1" x14ac:dyDescent="0.25">
      <c r="A12" s="31" t="s">
        <v>217</v>
      </c>
      <c r="B12" s="23"/>
      <c r="C12" s="16" t="s">
        <v>28</v>
      </c>
      <c r="D12" s="17" t="s">
        <v>437</v>
      </c>
      <c r="E12" s="17" t="s">
        <v>443</v>
      </c>
      <c r="F12" s="17" t="s">
        <v>1</v>
      </c>
      <c r="G12" s="68" t="s">
        <v>1184</v>
      </c>
      <c r="H12" s="18" t="s">
        <v>1</v>
      </c>
    </row>
    <row r="13" spans="1:8" ht="63.6" customHeight="1" x14ac:dyDescent="0.25">
      <c r="A13" s="31" t="s">
        <v>218</v>
      </c>
      <c r="B13" s="38"/>
      <c r="C13" s="16" t="s">
        <v>30</v>
      </c>
      <c r="D13" s="17" t="s">
        <v>437</v>
      </c>
      <c r="E13" s="17" t="s">
        <v>444</v>
      </c>
      <c r="F13" s="17" t="s">
        <v>1</v>
      </c>
      <c r="G13" s="17" t="s">
        <v>1163</v>
      </c>
      <c r="H13" s="56" t="s">
        <v>1</v>
      </c>
    </row>
    <row r="14" spans="1:8" x14ac:dyDescent="0.25">
      <c r="A14" s="31" t="s">
        <v>219</v>
      </c>
      <c r="B14" s="28"/>
      <c r="C14" s="16" t="s">
        <v>32</v>
      </c>
      <c r="D14" s="17" t="s">
        <v>437</v>
      </c>
      <c r="E14" s="17" t="s">
        <v>444</v>
      </c>
      <c r="F14" s="17" t="s">
        <v>1</v>
      </c>
      <c r="G14" s="17" t="s">
        <v>33</v>
      </c>
      <c r="H14" s="18" t="s">
        <v>1</v>
      </c>
    </row>
    <row r="15" spans="1:8" ht="45" x14ac:dyDescent="0.25">
      <c r="A15" s="31" t="s">
        <v>220</v>
      </c>
      <c r="B15" s="38"/>
      <c r="C15" s="16" t="s">
        <v>36</v>
      </c>
      <c r="D15" s="17" t="s">
        <v>437</v>
      </c>
      <c r="E15" s="17" t="s">
        <v>440</v>
      </c>
      <c r="F15" s="17" t="s">
        <v>35</v>
      </c>
      <c r="G15" s="67" t="s">
        <v>1101</v>
      </c>
      <c r="H15" s="18" t="s">
        <v>1</v>
      </c>
    </row>
    <row r="16" spans="1:8" ht="45" x14ac:dyDescent="0.25">
      <c r="A16" s="31" t="s">
        <v>221</v>
      </c>
      <c r="B16" s="38" t="s">
        <v>469</v>
      </c>
      <c r="C16" s="16" t="s">
        <v>36</v>
      </c>
      <c r="D16" s="17" t="s">
        <v>437</v>
      </c>
      <c r="E16" s="17" t="s">
        <v>441</v>
      </c>
      <c r="F16" s="17" t="s">
        <v>35</v>
      </c>
      <c r="G16" s="67" t="s">
        <v>1102</v>
      </c>
      <c r="H16" s="18" t="s">
        <v>1</v>
      </c>
    </row>
    <row r="17" spans="1:8" ht="45" x14ac:dyDescent="0.25">
      <c r="A17" s="31" t="s">
        <v>222</v>
      </c>
      <c r="B17" s="38" t="s">
        <v>469</v>
      </c>
      <c r="C17" s="16" t="s">
        <v>36</v>
      </c>
      <c r="D17" s="17" t="s">
        <v>437</v>
      </c>
      <c r="E17" s="17" t="s">
        <v>440</v>
      </c>
      <c r="F17" s="17" t="s">
        <v>35</v>
      </c>
      <c r="G17" s="67" t="s">
        <v>1103</v>
      </c>
      <c r="H17" s="18" t="s">
        <v>1</v>
      </c>
    </row>
    <row r="18" spans="1:8" ht="30" x14ac:dyDescent="0.25">
      <c r="A18" s="31" t="s">
        <v>223</v>
      </c>
      <c r="B18" s="23" t="s">
        <v>469</v>
      </c>
      <c r="C18" s="16" t="s">
        <v>42</v>
      </c>
      <c r="D18" s="17" t="s">
        <v>437</v>
      </c>
      <c r="E18" s="17" t="s">
        <v>441</v>
      </c>
      <c r="F18" s="17" t="s">
        <v>41</v>
      </c>
      <c r="G18" s="67" t="s">
        <v>1104</v>
      </c>
      <c r="H18" s="18" t="s">
        <v>1</v>
      </c>
    </row>
    <row r="19" spans="1:8" ht="30" x14ac:dyDescent="0.25">
      <c r="A19" s="31" t="s">
        <v>224</v>
      </c>
      <c r="B19" s="28"/>
      <c r="C19" s="16" t="s">
        <v>45</v>
      </c>
      <c r="D19" s="17" t="s">
        <v>437</v>
      </c>
      <c r="E19" s="17" t="s">
        <v>445</v>
      </c>
      <c r="F19" s="17" t="s">
        <v>44</v>
      </c>
      <c r="G19" s="67" t="s">
        <v>1105</v>
      </c>
      <c r="H19" s="18" t="s">
        <v>1</v>
      </c>
    </row>
    <row r="20" spans="1:8" ht="45" x14ac:dyDescent="0.25">
      <c r="A20" s="31" t="s">
        <v>225</v>
      </c>
      <c r="B20" s="38" t="s">
        <v>469</v>
      </c>
      <c r="C20" s="16" t="s">
        <v>45</v>
      </c>
      <c r="D20" s="17" t="s">
        <v>437</v>
      </c>
      <c r="E20" s="17" t="s">
        <v>441</v>
      </c>
      <c r="F20" s="17" t="s">
        <v>44</v>
      </c>
      <c r="G20" s="67" t="s">
        <v>1106</v>
      </c>
      <c r="H20" s="18" t="s">
        <v>1</v>
      </c>
    </row>
    <row r="21" spans="1:8" ht="30" x14ac:dyDescent="0.25">
      <c r="A21" s="31" t="s">
        <v>226</v>
      </c>
      <c r="B21" s="38" t="s">
        <v>469</v>
      </c>
      <c r="C21" s="16" t="s">
        <v>227</v>
      </c>
      <c r="D21" s="17" t="s">
        <v>437</v>
      </c>
      <c r="E21" s="17" t="s">
        <v>441</v>
      </c>
      <c r="F21" s="17" t="s">
        <v>44</v>
      </c>
      <c r="G21" s="67" t="s">
        <v>1107</v>
      </c>
      <c r="H21" s="18" t="s">
        <v>1</v>
      </c>
    </row>
    <row r="22" spans="1:8" ht="45" x14ac:dyDescent="0.25">
      <c r="A22" s="31" t="s">
        <v>228</v>
      </c>
      <c r="B22" s="23"/>
      <c r="C22" s="16" t="s">
        <v>230</v>
      </c>
      <c r="D22" s="17" t="s">
        <v>435</v>
      </c>
      <c r="E22" s="17" t="s">
        <v>446</v>
      </c>
      <c r="F22" s="17" t="s">
        <v>229</v>
      </c>
      <c r="G22" s="67" t="s">
        <v>1177</v>
      </c>
      <c r="H22" s="56" t="s">
        <v>1138</v>
      </c>
    </row>
    <row r="23" spans="1:8" ht="72.599999999999994" customHeight="1" x14ac:dyDescent="0.25">
      <c r="A23" s="31" t="s">
        <v>231</v>
      </c>
      <c r="B23" s="23"/>
      <c r="C23" s="16" t="s">
        <v>55</v>
      </c>
      <c r="D23" s="17" t="s">
        <v>435</v>
      </c>
      <c r="E23" s="17" t="s">
        <v>446</v>
      </c>
      <c r="F23" s="17" t="s">
        <v>232</v>
      </c>
      <c r="G23" s="17" t="s">
        <v>233</v>
      </c>
      <c r="H23" s="56" t="s">
        <v>1138</v>
      </c>
    </row>
    <row r="24" spans="1:8" ht="45" x14ac:dyDescent="0.25">
      <c r="A24" s="31" t="s">
        <v>234</v>
      </c>
      <c r="B24" s="23" t="s">
        <v>469</v>
      </c>
      <c r="C24" s="16" t="s">
        <v>59</v>
      </c>
      <c r="D24" s="17" t="s">
        <v>49</v>
      </c>
      <c r="E24" s="17" t="s">
        <v>441</v>
      </c>
      <c r="F24" s="17" t="s">
        <v>235</v>
      </c>
      <c r="G24" s="17" t="s">
        <v>236</v>
      </c>
      <c r="H24" s="56" t="s">
        <v>1138</v>
      </c>
    </row>
    <row r="25" spans="1:8" ht="45" x14ac:dyDescent="0.25">
      <c r="A25" s="31" t="s">
        <v>237</v>
      </c>
      <c r="B25" s="38" t="s">
        <v>469</v>
      </c>
      <c r="C25" s="16" t="s">
        <v>63</v>
      </c>
      <c r="D25" s="17" t="s">
        <v>49</v>
      </c>
      <c r="E25" s="17" t="s">
        <v>441</v>
      </c>
      <c r="F25" s="17" t="s">
        <v>238</v>
      </c>
      <c r="G25" s="17" t="s">
        <v>239</v>
      </c>
      <c r="H25" s="56" t="s">
        <v>1138</v>
      </c>
    </row>
    <row r="26" spans="1:8" ht="75" x14ac:dyDescent="0.25">
      <c r="A26" s="31" t="s">
        <v>240</v>
      </c>
      <c r="B26" s="38"/>
      <c r="C26" s="16" t="s">
        <v>242</v>
      </c>
      <c r="D26" s="17" t="s">
        <v>435</v>
      </c>
      <c r="E26" s="17" t="s">
        <v>446</v>
      </c>
      <c r="F26" s="17" t="s">
        <v>241</v>
      </c>
      <c r="G26" s="17" t="s">
        <v>243</v>
      </c>
      <c r="H26" s="56" t="s">
        <v>1138</v>
      </c>
    </row>
    <row r="27" spans="1:8" ht="75" x14ac:dyDescent="0.25">
      <c r="A27" s="31" t="s">
        <v>244</v>
      </c>
      <c r="B27" s="23"/>
      <c r="C27" s="16" t="s">
        <v>70</v>
      </c>
      <c r="D27" s="17" t="s">
        <v>435</v>
      </c>
      <c r="E27" s="17" t="s">
        <v>446</v>
      </c>
      <c r="F27" s="17" t="s">
        <v>245</v>
      </c>
      <c r="G27" s="17" t="s">
        <v>246</v>
      </c>
      <c r="H27" s="56" t="s">
        <v>1139</v>
      </c>
    </row>
    <row r="28" spans="1:8" ht="120" x14ac:dyDescent="0.25">
      <c r="A28" s="31" t="s">
        <v>247</v>
      </c>
      <c r="B28" s="23"/>
      <c r="C28" s="16" t="s">
        <v>74</v>
      </c>
      <c r="D28" s="17" t="s">
        <v>435</v>
      </c>
      <c r="E28" s="17" t="s">
        <v>446</v>
      </c>
      <c r="F28" s="17" t="s">
        <v>248</v>
      </c>
      <c r="G28" s="17" t="s">
        <v>430</v>
      </c>
      <c r="H28" s="56" t="s">
        <v>1140</v>
      </c>
    </row>
    <row r="29" spans="1:8" ht="58.5" customHeight="1" x14ac:dyDescent="0.25">
      <c r="A29" s="31" t="s">
        <v>249</v>
      </c>
      <c r="B29" s="23" t="s">
        <v>469</v>
      </c>
      <c r="C29" s="16" t="s">
        <v>251</v>
      </c>
      <c r="D29" s="17" t="s">
        <v>49</v>
      </c>
      <c r="E29" s="17" t="s">
        <v>441</v>
      </c>
      <c r="F29" s="17" t="s">
        <v>250</v>
      </c>
      <c r="G29" s="17" t="s">
        <v>252</v>
      </c>
      <c r="H29" s="56" t="s">
        <v>1141</v>
      </c>
    </row>
    <row r="30" spans="1:8" ht="165" x14ac:dyDescent="0.25">
      <c r="A30" s="31" t="s">
        <v>253</v>
      </c>
      <c r="B30" s="28"/>
      <c r="C30" s="16" t="s">
        <v>255</v>
      </c>
      <c r="D30" s="17" t="s">
        <v>436</v>
      </c>
      <c r="E30" s="17" t="s">
        <v>447</v>
      </c>
      <c r="F30" s="17" t="s">
        <v>254</v>
      </c>
      <c r="G30" s="17" t="s">
        <v>419</v>
      </c>
      <c r="H30" s="56" t="s">
        <v>1139</v>
      </c>
    </row>
    <row r="31" spans="1:8" ht="90" x14ac:dyDescent="0.25">
      <c r="A31" s="31" t="s">
        <v>256</v>
      </c>
      <c r="B31" s="23" t="s">
        <v>469</v>
      </c>
      <c r="C31" s="16" t="s">
        <v>93</v>
      </c>
      <c r="D31" s="17" t="s">
        <v>49</v>
      </c>
      <c r="E31" s="17" t="s">
        <v>441</v>
      </c>
      <c r="F31" s="17" t="s">
        <v>257</v>
      </c>
      <c r="G31" s="17" t="s">
        <v>433</v>
      </c>
      <c r="H31" s="56" t="s">
        <v>1142</v>
      </c>
    </row>
    <row r="32" spans="1:8" ht="83.85" customHeight="1" x14ac:dyDescent="0.25">
      <c r="A32" s="31" t="s">
        <v>258</v>
      </c>
      <c r="B32" s="28"/>
      <c r="C32" s="16" t="s">
        <v>96</v>
      </c>
      <c r="D32" s="17" t="s">
        <v>436</v>
      </c>
      <c r="E32" s="17" t="s">
        <v>447</v>
      </c>
      <c r="F32" s="17" t="s">
        <v>259</v>
      </c>
      <c r="G32" s="17" t="s">
        <v>260</v>
      </c>
      <c r="H32" s="56" t="s">
        <v>1143</v>
      </c>
    </row>
    <row r="33" spans="1:8" ht="114.6" customHeight="1" x14ac:dyDescent="0.25">
      <c r="A33" s="31" t="s">
        <v>261</v>
      </c>
      <c r="B33" s="23"/>
      <c r="C33" s="16" t="s">
        <v>103</v>
      </c>
      <c r="D33" s="17" t="s">
        <v>435</v>
      </c>
      <c r="E33" s="17" t="s">
        <v>446</v>
      </c>
      <c r="F33" s="17" t="s">
        <v>262</v>
      </c>
      <c r="G33" s="17" t="s">
        <v>432</v>
      </c>
      <c r="H33" s="56" t="s">
        <v>1144</v>
      </c>
    </row>
    <row r="34" spans="1:8" ht="45" x14ac:dyDescent="0.25">
      <c r="A34" s="31" t="s">
        <v>263</v>
      </c>
      <c r="B34" s="23"/>
      <c r="C34" s="16" t="s">
        <v>106</v>
      </c>
      <c r="D34" s="17" t="s">
        <v>435</v>
      </c>
      <c r="E34" s="17" t="s">
        <v>446</v>
      </c>
      <c r="F34" s="17" t="s">
        <v>262</v>
      </c>
      <c r="G34" s="17" t="s">
        <v>264</v>
      </c>
      <c r="H34" s="56" t="s">
        <v>1144</v>
      </c>
    </row>
    <row r="35" spans="1:8" ht="45" x14ac:dyDescent="0.25">
      <c r="A35" s="31" t="s">
        <v>265</v>
      </c>
      <c r="B35" s="23"/>
      <c r="C35" s="16" t="s">
        <v>266</v>
      </c>
      <c r="D35" s="17" t="s">
        <v>435</v>
      </c>
      <c r="E35" s="17" t="s">
        <v>446</v>
      </c>
      <c r="F35" s="17" t="s">
        <v>262</v>
      </c>
      <c r="G35" s="17" t="s">
        <v>267</v>
      </c>
      <c r="H35" s="56" t="s">
        <v>1144</v>
      </c>
    </row>
    <row r="36" spans="1:8" ht="45" x14ac:dyDescent="0.25">
      <c r="A36" s="31" t="s">
        <v>268</v>
      </c>
      <c r="B36" s="23"/>
      <c r="C36" s="16" t="s">
        <v>269</v>
      </c>
      <c r="D36" s="17" t="s">
        <v>435</v>
      </c>
      <c r="E36" s="17" t="s">
        <v>446</v>
      </c>
      <c r="F36" s="17" t="s">
        <v>262</v>
      </c>
      <c r="G36" s="17" t="s">
        <v>270</v>
      </c>
      <c r="H36" s="56" t="s">
        <v>1145</v>
      </c>
    </row>
    <row r="37" spans="1:8" ht="45" x14ac:dyDescent="0.25">
      <c r="A37" s="31" t="s">
        <v>450</v>
      </c>
      <c r="B37" s="23" t="s">
        <v>469</v>
      </c>
      <c r="C37" s="16" t="s">
        <v>175</v>
      </c>
      <c r="D37" s="17" t="s">
        <v>49</v>
      </c>
      <c r="E37" s="17" t="s">
        <v>441</v>
      </c>
      <c r="F37" s="17" t="s">
        <v>271</v>
      </c>
      <c r="G37" s="17" t="s">
        <v>272</v>
      </c>
      <c r="H37" s="56" t="s">
        <v>1141</v>
      </c>
    </row>
    <row r="38" spans="1:8" ht="45" x14ac:dyDescent="0.25">
      <c r="A38" s="31" t="s">
        <v>451</v>
      </c>
      <c r="B38" s="23" t="s">
        <v>469</v>
      </c>
      <c r="C38" s="16" t="s">
        <v>178</v>
      </c>
      <c r="D38" s="17" t="s">
        <v>49</v>
      </c>
      <c r="E38" s="17" t="s">
        <v>441</v>
      </c>
      <c r="F38" s="17" t="s">
        <v>271</v>
      </c>
      <c r="G38" s="17" t="s">
        <v>273</v>
      </c>
      <c r="H38" s="56" t="s">
        <v>1145</v>
      </c>
    </row>
    <row r="39" spans="1:8" ht="150" x14ac:dyDescent="0.25">
      <c r="A39" s="31" t="s">
        <v>274</v>
      </c>
      <c r="B39" s="23" t="s">
        <v>469</v>
      </c>
      <c r="C39" s="16" t="s">
        <v>186</v>
      </c>
      <c r="D39" s="17" t="s">
        <v>49</v>
      </c>
      <c r="E39" s="17" t="s">
        <v>441</v>
      </c>
      <c r="F39" s="17" t="s">
        <v>275</v>
      </c>
      <c r="G39" s="17" t="s">
        <v>420</v>
      </c>
      <c r="H39" s="56" t="s">
        <v>1141</v>
      </c>
    </row>
    <row r="40" spans="1:8" ht="60" x14ac:dyDescent="0.25">
      <c r="A40" s="31" t="s">
        <v>276</v>
      </c>
      <c r="B40" s="28"/>
      <c r="C40" s="16" t="s">
        <v>77</v>
      </c>
      <c r="D40" s="17" t="s">
        <v>436</v>
      </c>
      <c r="E40" s="17" t="s">
        <v>447</v>
      </c>
      <c r="F40" s="17" t="s">
        <v>277</v>
      </c>
      <c r="G40" s="17" t="s">
        <v>278</v>
      </c>
      <c r="H40" s="56" t="s">
        <v>1146</v>
      </c>
    </row>
    <row r="41" spans="1:8" ht="105" x14ac:dyDescent="0.25">
      <c r="A41" s="31" t="s">
        <v>279</v>
      </c>
      <c r="B41" s="23" t="s">
        <v>469</v>
      </c>
      <c r="C41" s="16" t="s">
        <v>280</v>
      </c>
      <c r="D41" s="17" t="s">
        <v>49</v>
      </c>
      <c r="E41" s="17" t="s">
        <v>441</v>
      </c>
      <c r="F41" s="17" t="s">
        <v>277</v>
      </c>
      <c r="G41" s="17" t="s">
        <v>431</v>
      </c>
      <c r="H41" s="56" t="s">
        <v>1146</v>
      </c>
    </row>
    <row r="42" spans="1:8" ht="135" x14ac:dyDescent="0.25">
      <c r="A42" s="31" t="s">
        <v>281</v>
      </c>
      <c r="B42" s="23" t="s">
        <v>469</v>
      </c>
      <c r="C42" s="16" t="s">
        <v>280</v>
      </c>
      <c r="D42" s="17" t="s">
        <v>49</v>
      </c>
      <c r="E42" s="17" t="s">
        <v>441</v>
      </c>
      <c r="F42" s="17" t="s">
        <v>277</v>
      </c>
      <c r="G42" s="17" t="s">
        <v>421</v>
      </c>
      <c r="H42" s="56" t="s">
        <v>1146</v>
      </c>
    </row>
    <row r="43" spans="1:8" ht="53.1" customHeight="1" x14ac:dyDescent="0.25">
      <c r="A43" s="31" t="s">
        <v>282</v>
      </c>
      <c r="B43" s="23"/>
      <c r="C43" s="16" t="s">
        <v>113</v>
      </c>
      <c r="D43" s="17" t="s">
        <v>435</v>
      </c>
      <c r="E43" s="17" t="s">
        <v>446</v>
      </c>
      <c r="F43" s="17" t="s">
        <v>283</v>
      </c>
      <c r="G43" s="17" t="s">
        <v>284</v>
      </c>
      <c r="H43" s="56" t="s">
        <v>1147</v>
      </c>
    </row>
    <row r="44" spans="1:8" ht="45" x14ac:dyDescent="0.25">
      <c r="A44" s="31" t="s">
        <v>285</v>
      </c>
      <c r="B44" s="23"/>
      <c r="C44" s="16" t="s">
        <v>287</v>
      </c>
      <c r="D44" s="17" t="s">
        <v>435</v>
      </c>
      <c r="E44" s="17" t="s">
        <v>446</v>
      </c>
      <c r="F44" s="17" t="s">
        <v>286</v>
      </c>
      <c r="G44" s="17" t="s">
        <v>288</v>
      </c>
      <c r="H44" s="56" t="s">
        <v>1122</v>
      </c>
    </row>
    <row r="45" spans="1:8" ht="45" x14ac:dyDescent="0.25">
      <c r="A45" s="31" t="s">
        <v>289</v>
      </c>
      <c r="B45" s="23" t="s">
        <v>469</v>
      </c>
      <c r="C45" s="16" t="s">
        <v>290</v>
      </c>
      <c r="D45" s="17" t="s">
        <v>49</v>
      </c>
      <c r="E45" s="17" t="s">
        <v>441</v>
      </c>
      <c r="F45" s="17" t="s">
        <v>286</v>
      </c>
      <c r="G45" s="17" t="s">
        <v>291</v>
      </c>
      <c r="H45" s="56" t="s">
        <v>1122</v>
      </c>
    </row>
    <row r="46" spans="1:8" ht="45" x14ac:dyDescent="0.25">
      <c r="A46" s="31" t="s">
        <v>292</v>
      </c>
      <c r="B46" s="23" t="s">
        <v>469</v>
      </c>
      <c r="C46" s="16" t="s">
        <v>293</v>
      </c>
      <c r="D46" s="17" t="s">
        <v>49</v>
      </c>
      <c r="E46" s="17" t="s">
        <v>441</v>
      </c>
      <c r="F46" s="17" t="s">
        <v>286</v>
      </c>
      <c r="G46" s="17" t="s">
        <v>294</v>
      </c>
      <c r="H46" s="56" t="s">
        <v>1122</v>
      </c>
    </row>
    <row r="47" spans="1:8" ht="46.35" customHeight="1" x14ac:dyDescent="0.25">
      <c r="A47" s="31" t="s">
        <v>295</v>
      </c>
      <c r="B47" s="23" t="s">
        <v>469</v>
      </c>
      <c r="C47" s="16" t="s">
        <v>296</v>
      </c>
      <c r="D47" s="17" t="s">
        <v>49</v>
      </c>
      <c r="E47" s="17" t="s">
        <v>441</v>
      </c>
      <c r="F47" s="17" t="s">
        <v>286</v>
      </c>
      <c r="G47" s="17" t="s">
        <v>130</v>
      </c>
      <c r="H47" s="56" t="s">
        <v>1122</v>
      </c>
    </row>
    <row r="48" spans="1:8" ht="105" x14ac:dyDescent="0.25">
      <c r="A48" s="31" t="s">
        <v>297</v>
      </c>
      <c r="B48" s="28"/>
      <c r="C48" s="16" t="s">
        <v>299</v>
      </c>
      <c r="D48" s="17" t="s">
        <v>436</v>
      </c>
      <c r="E48" s="17" t="s">
        <v>447</v>
      </c>
      <c r="F48" s="17" t="s">
        <v>298</v>
      </c>
      <c r="G48" s="17" t="s">
        <v>422</v>
      </c>
      <c r="H48" s="56" t="s">
        <v>1148</v>
      </c>
    </row>
    <row r="49" spans="1:8" ht="39.6" customHeight="1" x14ac:dyDescent="0.25">
      <c r="A49" s="31" t="s">
        <v>452</v>
      </c>
      <c r="B49" s="28"/>
      <c r="C49" s="16" t="s">
        <v>300</v>
      </c>
      <c r="D49" s="17" t="s">
        <v>436</v>
      </c>
      <c r="E49" s="17" t="s">
        <v>447</v>
      </c>
      <c r="F49" s="17" t="s">
        <v>298</v>
      </c>
      <c r="G49" s="17" t="s">
        <v>301</v>
      </c>
      <c r="H49" s="56" t="s">
        <v>1148</v>
      </c>
    </row>
    <row r="50" spans="1:8" ht="53.1" customHeight="1" x14ac:dyDescent="0.25">
      <c r="A50" s="31" t="s">
        <v>453</v>
      </c>
      <c r="B50" s="28"/>
      <c r="C50" s="16" t="s">
        <v>303</v>
      </c>
      <c r="D50" s="17" t="s">
        <v>436</v>
      </c>
      <c r="E50" s="17" t="s">
        <v>447</v>
      </c>
      <c r="F50" s="17" t="s">
        <v>302</v>
      </c>
      <c r="G50" s="17" t="s">
        <v>304</v>
      </c>
      <c r="H50" s="56" t="s">
        <v>1127</v>
      </c>
    </row>
    <row r="51" spans="1:8" ht="45" x14ac:dyDescent="0.25">
      <c r="A51" s="31" t="s">
        <v>305</v>
      </c>
      <c r="B51" s="23" t="s">
        <v>469</v>
      </c>
      <c r="C51" s="16" t="s">
        <v>307</v>
      </c>
      <c r="D51" s="17" t="s">
        <v>49</v>
      </c>
      <c r="E51" s="17" t="s">
        <v>441</v>
      </c>
      <c r="F51" s="17" t="s">
        <v>306</v>
      </c>
      <c r="G51" s="17" t="s">
        <v>308</v>
      </c>
      <c r="H51" s="56" t="s">
        <v>1092</v>
      </c>
    </row>
    <row r="52" spans="1:8" ht="45" x14ac:dyDescent="0.25">
      <c r="A52" s="31" t="s">
        <v>309</v>
      </c>
      <c r="B52" s="23" t="s">
        <v>469</v>
      </c>
      <c r="C52" s="16" t="s">
        <v>310</v>
      </c>
      <c r="D52" s="17" t="s">
        <v>49</v>
      </c>
      <c r="E52" s="17" t="s">
        <v>441</v>
      </c>
      <c r="F52" s="17" t="s">
        <v>306</v>
      </c>
      <c r="G52" s="17" t="s">
        <v>311</v>
      </c>
      <c r="H52" s="56" t="s">
        <v>1148</v>
      </c>
    </row>
    <row r="53" spans="1:8" ht="45" x14ac:dyDescent="0.25">
      <c r="A53" s="31" t="s">
        <v>312</v>
      </c>
      <c r="B53" s="23" t="s">
        <v>469</v>
      </c>
      <c r="C53" s="16" t="s">
        <v>313</v>
      </c>
      <c r="D53" s="17" t="s">
        <v>49</v>
      </c>
      <c r="E53" s="17" t="s">
        <v>441</v>
      </c>
      <c r="F53" s="17" t="s">
        <v>306</v>
      </c>
      <c r="G53" s="17" t="s">
        <v>314</v>
      </c>
      <c r="H53" s="56" t="s">
        <v>1149</v>
      </c>
    </row>
    <row r="54" spans="1:8" ht="45.75" thickBot="1" x14ac:dyDescent="0.3">
      <c r="A54" s="32" t="s">
        <v>315</v>
      </c>
      <c r="B54" s="23" t="s">
        <v>469</v>
      </c>
      <c r="C54" s="20" t="s">
        <v>316</v>
      </c>
      <c r="D54" s="21" t="s">
        <v>49</v>
      </c>
      <c r="E54" s="21" t="s">
        <v>441</v>
      </c>
      <c r="F54" s="21" t="s">
        <v>306</v>
      </c>
      <c r="G54" s="21" t="s">
        <v>317</v>
      </c>
      <c r="H54" s="56" t="s">
        <v>1150</v>
      </c>
    </row>
  </sheetData>
  <autoFilter ref="A1:H54" xr:uid="{00000000-0009-0000-0000-000002000000}"/>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xr:uid="{00000000-0002-0000-0200-000000000000}">
      <formula1>OR(LEN(B30)&gt;#REF!,(SUMPRODUCT(SEARCH(MID(B30,ROW(INDIRECT("1:"&amp;LEN(TRIM(B30)))),1),#REF!))))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B19</xm:sqref>
        </x14:dataValidation>
        <x14:dataValidation type="custom" allowBlank="1" showInputMessage="1" showErrorMessage="1" xr:uid="{00000000-0002-0000-0200-000002000000}">
          <x14:formula1>
            <xm:f>(SUMPRODUCT(SEARCH(MID(B3,ROW(INDIRECT("1:"&amp;LEN(TRIM(B3)))),1),'(public_sec)_Validations'!$B$17)))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AND(LEN(B14)='(public_sec)_Validations'!$B$8,ISNUMBER(LEFT(B14,2)*1),EXACT(MID(B14&amp;" ",3,1),"-"),ISNUMBER(MID(B14&amp;" ",4,2)*1),EXACT(MID(B14&amp;" ",6,1),"-"),ISNUMBER(RIGHT(B14,4)*1))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B12</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OR(LEN(B18)&gt;'(public_sec)_Validations'!$B$5,(SUMPRODUCT(SEARCH(MID(B18,ROW(INDIRECT("1:"&amp;LEN(TRIM(B18)))),1),'(public_sec)_Validations'!$B$19))))</xm:f>
          </x14:formula1>
          <xm:sqref>B51:B54 B45:B47 B41:B42 B37:B39 B31 B29 B24 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9000000}">
          <x14:formula1>
            <xm:f>OR(LEN(B22)&gt;'(public_sec)_Validations'!$B$6,(SUMPRODUCT(SEARCH(MID(B22,ROW(INDIRECT("1:"&amp;LEN(TRIM(B22)))),1),'(public_sec)_Validations'!$B$20))))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A000000}">
          <x14:formula1>
            <xm:f>OR(LEN(B5)&gt;'(public_sec)_Validations'!$B$4,(SUMPRODUCT(SEARCH(MID(B5,ROW(INDIRECT("1:"&amp;LEN(TRIM(B5)))),1),'(public_sec)_Validations'!$B$20))))</xm:f>
          </x14:formula1>
          <xm:sqref>B5:B7 B17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B000000}">
          <x14:formula1>
            <xm:f>OR(LEN(B8)&gt;'(public_sec)_Validations'!$B$5,(SUMPRODUCT(SEARCH(MID(B8,ROW(INDIRECT("1:"&amp;LEN(TRIM(B8)))),1),'(public_sec)_Validations'!$B$19))))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C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D000000}">
          <x14:formula1>
            <xm:f>OR(LEN(B26)&gt;'(public_sec)_Validations'!$B$6,(SUMPRODUCT(SEARCH(MID(B26,ROW(INDIRECT("1:"&amp;LEN(TRIM(B26)))),1),'(public_sec)_Validations'!$B$20))))</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5117038483843"/>
  </sheetPr>
  <dimension ref="A1:H38"/>
  <sheetViews>
    <sheetView showGridLines="0" zoomScale="55" zoomScaleNormal="55" workbookViewId="0">
      <pane ySplit="1" topLeftCell="A2" activePane="bottomLeft" state="frozen"/>
      <selection pane="bottomLeft" activeCell="G7" sqref="G7"/>
    </sheetView>
  </sheetViews>
  <sheetFormatPr baseColWidth="10" defaultColWidth="9.140625" defaultRowHeight="15" x14ac:dyDescent="0.25"/>
  <cols>
    <col min="1" max="1" width="14.85546875" style="7" customWidth="1"/>
    <col min="2" max="2" width="65.425781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7" t="s">
        <v>1153</v>
      </c>
      <c r="B2" s="48"/>
      <c r="C2" s="58" t="s">
        <v>1093</v>
      </c>
      <c r="D2" s="59" t="s">
        <v>437</v>
      </c>
      <c r="E2" s="59" t="s">
        <v>439</v>
      </c>
      <c r="F2" s="59" t="s">
        <v>1095</v>
      </c>
      <c r="G2" s="59" t="s">
        <v>1094</v>
      </c>
      <c r="H2" s="60" t="s">
        <v>1092</v>
      </c>
    </row>
    <row r="3" spans="1:8" ht="81" customHeight="1" x14ac:dyDescent="0.25">
      <c r="A3" s="15" t="s">
        <v>318</v>
      </c>
      <c r="B3" s="38"/>
      <c r="C3" s="16" t="s">
        <v>2</v>
      </c>
      <c r="D3" s="17" t="s">
        <v>437</v>
      </c>
      <c r="E3" s="17" t="s">
        <v>438</v>
      </c>
      <c r="F3" s="17" t="s">
        <v>1</v>
      </c>
      <c r="G3" s="17" t="s">
        <v>319</v>
      </c>
      <c r="H3" s="56" t="s">
        <v>1154</v>
      </c>
    </row>
    <row r="4" spans="1:8" ht="30" x14ac:dyDescent="0.25">
      <c r="A4" s="15" t="s">
        <v>320</v>
      </c>
      <c r="B4" s="23"/>
      <c r="C4" s="16" t="s">
        <v>205</v>
      </c>
      <c r="D4" s="17" t="s">
        <v>437</v>
      </c>
      <c r="E4" s="17" t="s">
        <v>439</v>
      </c>
      <c r="F4" s="17" t="s">
        <v>1</v>
      </c>
      <c r="G4" s="17" t="s">
        <v>321</v>
      </c>
      <c r="H4" s="56" t="s">
        <v>1092</v>
      </c>
    </row>
    <row r="5" spans="1:8" ht="30" x14ac:dyDescent="0.25">
      <c r="A5" s="15" t="s">
        <v>322</v>
      </c>
      <c r="B5" s="38" t="s">
        <v>469</v>
      </c>
      <c r="C5" s="16" t="s">
        <v>8</v>
      </c>
      <c r="D5" s="17" t="s">
        <v>437</v>
      </c>
      <c r="E5" s="17" t="s">
        <v>440</v>
      </c>
      <c r="F5" s="17" t="s">
        <v>1</v>
      </c>
      <c r="G5" s="17" t="s">
        <v>9</v>
      </c>
      <c r="H5" s="18" t="s">
        <v>1</v>
      </c>
    </row>
    <row r="6" spans="1:8" ht="34.5" customHeight="1" x14ac:dyDescent="0.25">
      <c r="A6" s="15" t="s">
        <v>323</v>
      </c>
      <c r="B6" s="38" t="s">
        <v>469</v>
      </c>
      <c r="C6" s="63" t="s">
        <v>1098</v>
      </c>
      <c r="D6" s="17" t="s">
        <v>437</v>
      </c>
      <c r="E6" s="17" t="s">
        <v>440</v>
      </c>
      <c r="F6" s="17" t="s">
        <v>1</v>
      </c>
      <c r="G6" s="55" t="s">
        <v>1099</v>
      </c>
      <c r="H6" s="18" t="s">
        <v>1</v>
      </c>
    </row>
    <row r="7" spans="1:8" ht="30" x14ac:dyDescent="0.25">
      <c r="A7" s="15" t="s">
        <v>324</v>
      </c>
      <c r="B7" s="38" t="s">
        <v>469</v>
      </c>
      <c r="C7" s="16" t="s">
        <v>209</v>
      </c>
      <c r="D7" s="17" t="s">
        <v>437</v>
      </c>
      <c r="E7" s="17" t="s">
        <v>440</v>
      </c>
      <c r="F7" s="17" t="s">
        <v>1</v>
      </c>
      <c r="G7" s="17" t="s">
        <v>14</v>
      </c>
      <c r="H7" s="18" t="s">
        <v>1</v>
      </c>
    </row>
    <row r="8" spans="1:8" x14ac:dyDescent="0.25">
      <c r="A8" s="15" t="s">
        <v>325</v>
      </c>
      <c r="B8" s="38" t="s">
        <v>469</v>
      </c>
      <c r="C8" s="16" t="s">
        <v>16</v>
      </c>
      <c r="D8" s="17" t="s">
        <v>437</v>
      </c>
      <c r="E8" s="17" t="s">
        <v>441</v>
      </c>
      <c r="F8" s="17" t="s">
        <v>1</v>
      </c>
      <c r="G8" s="17" t="s">
        <v>17</v>
      </c>
      <c r="H8" s="18" t="s">
        <v>1</v>
      </c>
    </row>
    <row r="9" spans="1:8" ht="59.25" customHeight="1" x14ac:dyDescent="0.25">
      <c r="A9" s="15" t="s">
        <v>326</v>
      </c>
      <c r="B9" s="23" t="s">
        <v>469</v>
      </c>
      <c r="C9" s="16" t="s">
        <v>19</v>
      </c>
      <c r="D9" s="17" t="s">
        <v>437</v>
      </c>
      <c r="E9" s="17" t="s">
        <v>440</v>
      </c>
      <c r="F9" s="17" t="s">
        <v>1</v>
      </c>
      <c r="G9" s="17" t="s">
        <v>327</v>
      </c>
      <c r="H9" s="56" t="s">
        <v>1155</v>
      </c>
    </row>
    <row r="10" spans="1:8" ht="30" x14ac:dyDescent="0.25">
      <c r="A10" s="15" t="s">
        <v>328</v>
      </c>
      <c r="B10" s="24"/>
      <c r="C10" s="16" t="s">
        <v>23</v>
      </c>
      <c r="D10" s="17" t="s">
        <v>437</v>
      </c>
      <c r="E10" s="17" t="s">
        <v>442</v>
      </c>
      <c r="F10" s="17" t="s">
        <v>22</v>
      </c>
      <c r="G10" s="17" t="s">
        <v>434</v>
      </c>
      <c r="H10" s="56" t="s">
        <v>1156</v>
      </c>
    </row>
    <row r="11" spans="1:8" x14ac:dyDescent="0.25">
      <c r="A11" s="15" t="s">
        <v>329</v>
      </c>
      <c r="B11" s="23"/>
      <c r="C11" s="16" t="s">
        <v>26</v>
      </c>
      <c r="D11" s="17" t="s">
        <v>437</v>
      </c>
      <c r="E11" s="17" t="s">
        <v>443</v>
      </c>
      <c r="F11" s="17" t="s">
        <v>1</v>
      </c>
      <c r="G11" s="17" t="s">
        <v>216</v>
      </c>
      <c r="H11" s="18" t="s">
        <v>1</v>
      </c>
    </row>
    <row r="12" spans="1:8" ht="30" x14ac:dyDescent="0.25">
      <c r="A12" s="15" t="s">
        <v>330</v>
      </c>
      <c r="B12" s="38"/>
      <c r="C12" s="16" t="s">
        <v>30</v>
      </c>
      <c r="D12" s="17" t="s">
        <v>437</v>
      </c>
      <c r="E12" s="17" t="s">
        <v>444</v>
      </c>
      <c r="F12" s="17" t="s">
        <v>1</v>
      </c>
      <c r="G12" s="17" t="s">
        <v>331</v>
      </c>
      <c r="H12" s="56" t="s">
        <v>1157</v>
      </c>
    </row>
    <row r="13" spans="1:8" x14ac:dyDescent="0.25">
      <c r="A13" s="15" t="s">
        <v>332</v>
      </c>
      <c r="B13" s="23"/>
      <c r="C13" s="16" t="s">
        <v>32</v>
      </c>
      <c r="D13" s="17" t="s">
        <v>437</v>
      </c>
      <c r="E13" s="17" t="s">
        <v>444</v>
      </c>
      <c r="F13" s="17" t="s">
        <v>1</v>
      </c>
      <c r="G13" s="17" t="s">
        <v>333</v>
      </c>
      <c r="H13" s="18" t="s">
        <v>1</v>
      </c>
    </row>
    <row r="14" spans="1:8" ht="45" x14ac:dyDescent="0.25">
      <c r="A14" s="15" t="s">
        <v>334</v>
      </c>
      <c r="B14" s="38"/>
      <c r="C14" s="16" t="s">
        <v>36</v>
      </c>
      <c r="D14" s="17" t="s">
        <v>437</v>
      </c>
      <c r="E14" s="17" t="s">
        <v>440</v>
      </c>
      <c r="F14" s="17" t="s">
        <v>35</v>
      </c>
      <c r="G14" s="17" t="s">
        <v>37</v>
      </c>
      <c r="H14" s="18" t="s">
        <v>1</v>
      </c>
    </row>
    <row r="15" spans="1:8" ht="45" x14ac:dyDescent="0.25">
      <c r="A15" s="15" t="s">
        <v>335</v>
      </c>
      <c r="B15" s="38" t="s">
        <v>469</v>
      </c>
      <c r="C15" s="16" t="s">
        <v>36</v>
      </c>
      <c r="D15" s="17" t="s">
        <v>437</v>
      </c>
      <c r="E15" s="17" t="s">
        <v>441</v>
      </c>
      <c r="F15" s="17" t="s">
        <v>35</v>
      </c>
      <c r="G15" s="17" t="s">
        <v>1069</v>
      </c>
      <c r="H15" s="18" t="s">
        <v>1</v>
      </c>
    </row>
    <row r="16" spans="1:8" ht="45" x14ac:dyDescent="0.25">
      <c r="A16" s="15" t="s">
        <v>336</v>
      </c>
      <c r="B16" s="38" t="s">
        <v>469</v>
      </c>
      <c r="C16" s="16" t="s">
        <v>36</v>
      </c>
      <c r="D16" s="17" t="s">
        <v>437</v>
      </c>
      <c r="E16" s="17" t="s">
        <v>440</v>
      </c>
      <c r="F16" s="17" t="s">
        <v>35</v>
      </c>
      <c r="G16" s="17" t="s">
        <v>337</v>
      </c>
      <c r="H16" s="18" t="s">
        <v>1</v>
      </c>
    </row>
    <row r="17" spans="1:8" ht="30" x14ac:dyDescent="0.25">
      <c r="A17" s="15" t="s">
        <v>338</v>
      </c>
      <c r="B17" s="23" t="s">
        <v>469</v>
      </c>
      <c r="C17" s="16" t="s">
        <v>42</v>
      </c>
      <c r="D17" s="17" t="s">
        <v>437</v>
      </c>
      <c r="E17" s="17" t="s">
        <v>441</v>
      </c>
      <c r="F17" s="17" t="s">
        <v>41</v>
      </c>
      <c r="G17" s="17" t="s">
        <v>339</v>
      </c>
      <c r="H17" s="18" t="s">
        <v>1</v>
      </c>
    </row>
    <row r="18" spans="1:8" ht="30" x14ac:dyDescent="0.25">
      <c r="A18" s="15" t="s">
        <v>340</v>
      </c>
      <c r="B18" s="23" t="s">
        <v>469</v>
      </c>
      <c r="C18" s="16" t="s">
        <v>342</v>
      </c>
      <c r="D18" s="17" t="s">
        <v>49</v>
      </c>
      <c r="E18" s="17" t="s">
        <v>441</v>
      </c>
      <c r="F18" s="17" t="s">
        <v>341</v>
      </c>
      <c r="G18" s="17" t="s">
        <v>343</v>
      </c>
      <c r="H18" s="18" t="s">
        <v>1</v>
      </c>
    </row>
    <row r="19" spans="1:8" ht="60" x14ac:dyDescent="0.25">
      <c r="A19" s="15" t="s">
        <v>344</v>
      </c>
      <c r="B19" s="23" t="s">
        <v>469</v>
      </c>
      <c r="C19" s="16" t="s">
        <v>346</v>
      </c>
      <c r="D19" s="17" t="s">
        <v>49</v>
      </c>
      <c r="E19" s="17" t="s">
        <v>441</v>
      </c>
      <c r="F19" s="17" t="s">
        <v>345</v>
      </c>
      <c r="G19" s="17" t="s">
        <v>347</v>
      </c>
      <c r="H19" s="18" t="s">
        <v>1</v>
      </c>
    </row>
    <row r="20" spans="1:8" ht="45" x14ac:dyDescent="0.25">
      <c r="A20" s="15" t="s">
        <v>348</v>
      </c>
      <c r="B20" s="23" t="s">
        <v>469</v>
      </c>
      <c r="C20" s="16" t="s">
        <v>350</v>
      </c>
      <c r="D20" s="17" t="s">
        <v>49</v>
      </c>
      <c r="E20" s="17" t="s">
        <v>441</v>
      </c>
      <c r="F20" s="17" t="s">
        <v>349</v>
      </c>
      <c r="G20" s="17" t="s">
        <v>351</v>
      </c>
      <c r="H20" s="18" t="s">
        <v>1</v>
      </c>
    </row>
    <row r="21" spans="1:8" ht="90" x14ac:dyDescent="0.25">
      <c r="A21" s="15" t="s">
        <v>352</v>
      </c>
      <c r="B21" s="23" t="s">
        <v>469</v>
      </c>
      <c r="C21" s="16" t="s">
        <v>354</v>
      </c>
      <c r="D21" s="17" t="s">
        <v>49</v>
      </c>
      <c r="E21" s="17" t="s">
        <v>441</v>
      </c>
      <c r="F21" s="17" t="s">
        <v>353</v>
      </c>
      <c r="G21" s="17" t="s">
        <v>355</v>
      </c>
      <c r="H21" s="18" t="s">
        <v>1</v>
      </c>
    </row>
    <row r="22" spans="1:8" ht="180" x14ac:dyDescent="0.25">
      <c r="A22" s="15" t="s">
        <v>356</v>
      </c>
      <c r="B22" s="23"/>
      <c r="C22" s="16" t="s">
        <v>358</v>
      </c>
      <c r="D22" s="17" t="s">
        <v>435</v>
      </c>
      <c r="E22" s="17" t="s">
        <v>443</v>
      </c>
      <c r="F22" s="17" t="s">
        <v>357</v>
      </c>
      <c r="G22" s="17" t="s">
        <v>423</v>
      </c>
      <c r="H22" s="56" t="s">
        <v>1158</v>
      </c>
    </row>
    <row r="23" spans="1:8" ht="120" x14ac:dyDescent="0.25">
      <c r="A23" s="15" t="s">
        <v>359</v>
      </c>
      <c r="B23" s="23" t="s">
        <v>469</v>
      </c>
      <c r="C23" s="16" t="s">
        <v>361</v>
      </c>
      <c r="D23" s="17" t="s">
        <v>49</v>
      </c>
      <c r="E23" s="17" t="s">
        <v>441</v>
      </c>
      <c r="F23" s="17" t="s">
        <v>360</v>
      </c>
      <c r="G23" s="17" t="s">
        <v>424</v>
      </c>
      <c r="H23" s="18" t="s">
        <v>1</v>
      </c>
    </row>
    <row r="24" spans="1:8" ht="65.849999999999994" customHeight="1" x14ac:dyDescent="0.25">
      <c r="A24" s="15" t="s">
        <v>362</v>
      </c>
      <c r="B24" s="23"/>
      <c r="C24" s="16" t="s">
        <v>364</v>
      </c>
      <c r="D24" s="17" t="s">
        <v>435</v>
      </c>
      <c r="E24" s="17" t="s">
        <v>446</v>
      </c>
      <c r="F24" s="17" t="s">
        <v>363</v>
      </c>
      <c r="G24" s="67" t="s">
        <v>1159</v>
      </c>
      <c r="H24" s="18" t="s">
        <v>1</v>
      </c>
    </row>
    <row r="25" spans="1:8" ht="54.75" customHeight="1" x14ac:dyDescent="0.25">
      <c r="A25" s="15" t="s">
        <v>365</v>
      </c>
      <c r="B25" s="23" t="s">
        <v>469</v>
      </c>
      <c r="C25" s="16" t="s">
        <v>367</v>
      </c>
      <c r="D25" s="17" t="s">
        <v>49</v>
      </c>
      <c r="E25" s="17" t="s">
        <v>441</v>
      </c>
      <c r="F25" s="17" t="s">
        <v>366</v>
      </c>
      <c r="G25" s="67" t="s">
        <v>1160</v>
      </c>
      <c r="H25" s="18" t="s">
        <v>1</v>
      </c>
    </row>
    <row r="26" spans="1:8" ht="90" x14ac:dyDescent="0.25">
      <c r="A26" s="15" t="s">
        <v>368</v>
      </c>
      <c r="B26" s="23"/>
      <c r="C26" s="16" t="s">
        <v>370</v>
      </c>
      <c r="D26" s="17" t="s">
        <v>436</v>
      </c>
      <c r="E26" s="17" t="s">
        <v>447</v>
      </c>
      <c r="F26" s="17" t="s">
        <v>369</v>
      </c>
      <c r="G26" s="67" t="s">
        <v>1161</v>
      </c>
      <c r="H26" s="18" t="s">
        <v>1</v>
      </c>
    </row>
    <row r="27" spans="1:8" ht="45" x14ac:dyDescent="0.25">
      <c r="A27" s="15" t="s">
        <v>371</v>
      </c>
      <c r="B27" s="23" t="s">
        <v>469</v>
      </c>
      <c r="C27" s="16" t="s">
        <v>373</v>
      </c>
      <c r="D27" s="17" t="s">
        <v>49</v>
      </c>
      <c r="E27" s="17" t="s">
        <v>441</v>
      </c>
      <c r="F27" s="17" t="s">
        <v>372</v>
      </c>
      <c r="G27" s="17" t="s">
        <v>374</v>
      </c>
      <c r="H27" s="18" t="s">
        <v>1</v>
      </c>
    </row>
    <row r="28" spans="1:8" ht="45" x14ac:dyDescent="0.25">
      <c r="A28" s="15" t="s">
        <v>375</v>
      </c>
      <c r="B28" s="23"/>
      <c r="C28" s="16" t="s">
        <v>377</v>
      </c>
      <c r="D28" s="17" t="s">
        <v>435</v>
      </c>
      <c r="E28" s="17" t="s">
        <v>446</v>
      </c>
      <c r="F28" s="17" t="s">
        <v>376</v>
      </c>
      <c r="G28" s="17" t="s">
        <v>378</v>
      </c>
      <c r="H28" s="18" t="s">
        <v>1</v>
      </c>
    </row>
    <row r="29" spans="1:8" ht="45" x14ac:dyDescent="0.25">
      <c r="A29" s="15" t="s">
        <v>379</v>
      </c>
      <c r="B29" s="23" t="s">
        <v>469</v>
      </c>
      <c r="C29" s="16" t="s">
        <v>381</v>
      </c>
      <c r="D29" s="17" t="s">
        <v>49</v>
      </c>
      <c r="E29" s="17" t="s">
        <v>441</v>
      </c>
      <c r="F29" s="17" t="s">
        <v>380</v>
      </c>
      <c r="G29" s="17" t="s">
        <v>382</v>
      </c>
      <c r="H29" s="18" t="s">
        <v>1</v>
      </c>
    </row>
    <row r="30" spans="1:8" ht="45" x14ac:dyDescent="0.25">
      <c r="A30" s="15" t="s">
        <v>454</v>
      </c>
      <c r="B30" s="23" t="s">
        <v>469</v>
      </c>
      <c r="C30" s="16" t="s">
        <v>384</v>
      </c>
      <c r="D30" s="17" t="s">
        <v>49</v>
      </c>
      <c r="E30" s="17" t="s">
        <v>441</v>
      </c>
      <c r="F30" s="17" t="s">
        <v>383</v>
      </c>
      <c r="G30" s="17" t="s">
        <v>385</v>
      </c>
      <c r="H30" s="18" t="s">
        <v>1</v>
      </c>
    </row>
    <row r="31" spans="1:8" ht="90" x14ac:dyDescent="0.25">
      <c r="A31" s="15" t="s">
        <v>386</v>
      </c>
      <c r="B31" s="23"/>
      <c r="C31" s="16" t="s">
        <v>388</v>
      </c>
      <c r="D31" s="17" t="s">
        <v>436</v>
      </c>
      <c r="E31" s="17" t="s">
        <v>447</v>
      </c>
      <c r="F31" s="17" t="s">
        <v>387</v>
      </c>
      <c r="G31" s="17" t="s">
        <v>389</v>
      </c>
      <c r="H31" s="18" t="s">
        <v>1</v>
      </c>
    </row>
    <row r="32" spans="1:8" ht="45" x14ac:dyDescent="0.25">
      <c r="A32" s="15" t="s">
        <v>390</v>
      </c>
      <c r="B32" s="23" t="s">
        <v>469</v>
      </c>
      <c r="C32" s="16" t="s">
        <v>392</v>
      </c>
      <c r="D32" s="17" t="s">
        <v>49</v>
      </c>
      <c r="E32" s="17" t="s">
        <v>441</v>
      </c>
      <c r="F32" s="17" t="s">
        <v>391</v>
      </c>
      <c r="G32" s="17" t="s">
        <v>1070</v>
      </c>
      <c r="H32" s="18" t="s">
        <v>1</v>
      </c>
    </row>
    <row r="33" spans="1:8" ht="45" x14ac:dyDescent="0.25">
      <c r="A33" s="15" t="s">
        <v>393</v>
      </c>
      <c r="B33" s="23" t="s">
        <v>469</v>
      </c>
      <c r="C33" s="16" t="s">
        <v>395</v>
      </c>
      <c r="D33" s="17" t="s">
        <v>49</v>
      </c>
      <c r="E33" s="17" t="s">
        <v>441</v>
      </c>
      <c r="F33" s="17" t="s">
        <v>394</v>
      </c>
      <c r="G33" s="17" t="s">
        <v>396</v>
      </c>
      <c r="H33" s="18" t="s">
        <v>1</v>
      </c>
    </row>
    <row r="34" spans="1:8" ht="37.35" customHeight="1" x14ac:dyDescent="0.25">
      <c r="A34" s="15" t="s">
        <v>397</v>
      </c>
      <c r="B34" s="23" t="s">
        <v>469</v>
      </c>
      <c r="C34" s="16" t="s">
        <v>399</v>
      </c>
      <c r="D34" s="17" t="s">
        <v>49</v>
      </c>
      <c r="E34" s="17" t="s">
        <v>441</v>
      </c>
      <c r="F34" s="17" t="s">
        <v>398</v>
      </c>
      <c r="G34" s="17" t="s">
        <v>400</v>
      </c>
      <c r="H34" s="18" t="s">
        <v>1</v>
      </c>
    </row>
    <row r="35" spans="1:8" ht="75" x14ac:dyDescent="0.25">
      <c r="A35" s="15" t="s">
        <v>455</v>
      </c>
      <c r="B35" s="23" t="s">
        <v>469</v>
      </c>
      <c r="C35" s="16" t="s">
        <v>402</v>
      </c>
      <c r="D35" s="17" t="s">
        <v>49</v>
      </c>
      <c r="E35" s="17" t="s">
        <v>441</v>
      </c>
      <c r="F35" s="17" t="s">
        <v>401</v>
      </c>
      <c r="G35" s="17" t="s">
        <v>403</v>
      </c>
      <c r="H35" s="18" t="s">
        <v>1</v>
      </c>
    </row>
    <row r="36" spans="1:8" ht="105" x14ac:dyDescent="0.25">
      <c r="A36" s="15" t="s">
        <v>404</v>
      </c>
      <c r="B36" s="23" t="s">
        <v>469</v>
      </c>
      <c r="C36" s="16" t="s">
        <v>406</v>
      </c>
      <c r="D36" s="17" t="s">
        <v>49</v>
      </c>
      <c r="E36" s="17" t="s">
        <v>441</v>
      </c>
      <c r="F36" s="17" t="s">
        <v>405</v>
      </c>
      <c r="G36" s="17" t="s">
        <v>425</v>
      </c>
      <c r="H36" s="18" t="s">
        <v>1</v>
      </c>
    </row>
    <row r="37" spans="1:8" ht="105" x14ac:dyDescent="0.25">
      <c r="A37" s="15" t="s">
        <v>407</v>
      </c>
      <c r="B37" s="23" t="s">
        <v>469</v>
      </c>
      <c r="C37" s="16" t="s">
        <v>409</v>
      </c>
      <c r="D37" s="17" t="s">
        <v>49</v>
      </c>
      <c r="E37" s="17" t="s">
        <v>441</v>
      </c>
      <c r="F37" s="17" t="s">
        <v>408</v>
      </c>
      <c r="G37" s="17" t="s">
        <v>426</v>
      </c>
      <c r="H37" s="18" t="s">
        <v>1</v>
      </c>
    </row>
    <row r="38" spans="1:8" ht="120.75" thickBot="1" x14ac:dyDescent="0.3">
      <c r="A38" s="19" t="s">
        <v>410</v>
      </c>
      <c r="B38" s="25"/>
      <c r="C38" s="20" t="s">
        <v>412</v>
      </c>
      <c r="D38" s="21" t="s">
        <v>436</v>
      </c>
      <c r="E38" s="21" t="s">
        <v>447</v>
      </c>
      <c r="F38" s="21" t="s">
        <v>411</v>
      </c>
      <c r="G38" s="21" t="s">
        <v>427</v>
      </c>
      <c r="H38" s="61" t="s">
        <v>1162</v>
      </c>
    </row>
  </sheetData>
  <autoFilter ref="A1:H38"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B38 B31" xr:uid="{00000000-0002-0000-0300-000000000000}">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xr:uid="{00000000-0002-0000-0300-000001000000}">
      <formula1>AND(ISNUMBER(B22),B22&gt;0,B22&lt;=7)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300-000003000000}">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OR(LEN(B17)&gt;'(public_sec)_Validations'!$B$5,(SUMPRODUCT(SEARCH(MID(B17,ROW(INDIRECT("1:"&amp;LEN(TRIM(B17)))),1),'(public_sec)_Validations'!$B$19))))</xm:f>
          </x14:formula1>
          <xm:sqref>B32:B37 B29:B30 B27 B25 B23 B17:B21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8000000}">
          <x14:formula1>
            <xm:f>OR(LEN(B24)&gt;'(public_sec)_Validations'!$B$6,(SUMPRODUCT(SEARCH(MID(B24,ROW(INDIRECT("1:"&amp;LEN(TRIM(B24)))),1),'(public_sec)_Validations'!$B$20))))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9000000}">
          <x14:formula1>
            <xm:f>OR(LEN(B8)&gt;'(public_sec)_Validations'!$B$5,(SUMPRODUCT(SEARCH(MID(B8,ROW(INDIRECT("1:"&amp;LEN(TRIM(B8)))),1),'(public_sec)_Validations'!$B$19))))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A000000}">
          <x14:formula1>
            <xm:f>OR(LEN(B5)&gt;'(public_sec)_Validations'!$B$4,(SUMPRODUCT(SEARCH(MID(B5,ROW(INDIRECT("1:"&amp;LEN(TRIM(B5)))),1),'(public_sec)_Validations'!$B$20))))</xm:f>
          </x14:formula1>
          <xm:sqref>B5:B7 B16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B000000}">
          <x14:formula1>
            <xm:f>AND(LEN(B12)='(public_sec)_Validations'!$B$8,ISNUMBER(LEFT(B12,2)*1),EXACT(MID(B12&amp;" ",3,1),"-"),ISNUMBER(MID(B12&amp;" ",4,2)*1),EXACT(MID(B12&amp;" ",6,1),"-"),ISNUMBER(RIGHT(B12,4)*1))</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ht="15.75" thickBot="1" x14ac:dyDescent="0.3">
      <c r="A250" s="1" t="s">
        <v>793</v>
      </c>
      <c r="B250" t="s">
        <v>1063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90"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si="0"/>
        <v>125</v>
      </c>
      <c r="B89" s="3" t="s">
        <v>536</v>
      </c>
      <c r="N89" t="s">
        <v>632</v>
      </c>
    </row>
    <row r="90" spans="1:14" x14ac:dyDescent="0.25">
      <c r="A90" s="3">
        <f t="shared" si="0"/>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3"/>
  <sheetViews>
    <sheetView showGridLines="0" topLeftCell="A22" workbookViewId="0">
      <selection activeCell="F11" sqref="F11"/>
    </sheetView>
  </sheetViews>
  <sheetFormatPr baseColWidth="10" defaultColWidth="9.140625" defaultRowHeight="15" x14ac:dyDescent="0.25"/>
  <cols>
    <col min="1" max="1" width="9.140625" style="5" customWidth="1"/>
    <col min="2" max="2" width="112.140625" style="33" customWidth="1"/>
    <col min="3" max="16384" width="9.140625" style="5"/>
  </cols>
  <sheetData>
    <row r="1" spans="1:2" x14ac:dyDescent="0.25">
      <c r="A1" s="34" t="s">
        <v>1171</v>
      </c>
      <c r="B1" s="7"/>
    </row>
    <row r="2" spans="1:2" x14ac:dyDescent="0.25">
      <c r="A2" s="35"/>
      <c r="B2" s="7"/>
    </row>
    <row r="3" spans="1:2" ht="60" x14ac:dyDescent="0.25">
      <c r="A3" s="35"/>
      <c r="B3" s="66" t="s">
        <v>1183</v>
      </c>
    </row>
    <row r="4" spans="1:2" x14ac:dyDescent="0.25">
      <c r="A4" s="35"/>
      <c r="B4" s="7"/>
    </row>
    <row r="5" spans="1:2" x14ac:dyDescent="0.25">
      <c r="A5" s="34" t="s">
        <v>1065</v>
      </c>
      <c r="B5" s="7"/>
    </row>
    <row r="6" spans="1:2" x14ac:dyDescent="0.25">
      <c r="A6" s="34"/>
      <c r="B6" s="7"/>
    </row>
    <row r="7" spans="1:2" ht="120" x14ac:dyDescent="0.25">
      <c r="A7" s="34"/>
      <c r="B7" s="7" t="s">
        <v>1180</v>
      </c>
    </row>
    <row r="8" spans="1:2" x14ac:dyDescent="0.25">
      <c r="A8" s="34"/>
      <c r="B8" s="7"/>
    </row>
    <row r="9" spans="1:2" ht="45" x14ac:dyDescent="0.25">
      <c r="A9" s="35"/>
      <c r="B9" s="7" t="s">
        <v>1168</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45" x14ac:dyDescent="0.25">
      <c r="A15" s="35"/>
      <c r="B15" s="7" t="s">
        <v>1079</v>
      </c>
    </row>
    <row r="16" spans="1:2" x14ac:dyDescent="0.25">
      <c r="A16" s="35"/>
      <c r="B16" s="7"/>
    </row>
    <row r="17" spans="1:2" ht="45" x14ac:dyDescent="0.25">
      <c r="A17" s="35"/>
      <c r="B17" s="7" t="s">
        <v>1089</v>
      </c>
    </row>
    <row r="18" spans="1:2" ht="90" x14ac:dyDescent="0.25">
      <c r="A18" s="35"/>
      <c r="B18" s="45" t="s">
        <v>1080</v>
      </c>
    </row>
    <row r="19" spans="1:2" ht="45" x14ac:dyDescent="0.25">
      <c r="A19" s="35"/>
      <c r="B19" s="45" t="s">
        <v>1081</v>
      </c>
    </row>
    <row r="20" spans="1:2" ht="45" x14ac:dyDescent="0.25">
      <c r="A20" s="35"/>
      <c r="B20" s="45" t="s">
        <v>1082</v>
      </c>
    </row>
    <row r="21" spans="1:2" ht="45" x14ac:dyDescent="0.25">
      <c r="A21" s="35"/>
      <c r="B21" s="45" t="s">
        <v>1083</v>
      </c>
    </row>
    <row r="22" spans="1:2" ht="30" x14ac:dyDescent="0.25">
      <c r="A22" s="35"/>
      <c r="B22" s="45" t="s">
        <v>1084</v>
      </c>
    </row>
    <row r="23" spans="1:2" x14ac:dyDescent="0.25">
      <c r="A23" s="35"/>
      <c r="B23" s="7"/>
    </row>
    <row r="24" spans="1:2" x14ac:dyDescent="0.25">
      <c r="A24" s="35"/>
      <c r="B24" s="33" t="s">
        <v>1085</v>
      </c>
    </row>
    <row r="25" spans="1:2" x14ac:dyDescent="0.25">
      <c r="A25" s="35"/>
    </row>
    <row r="26" spans="1:2" ht="30" x14ac:dyDescent="0.25">
      <c r="A26" s="35"/>
      <c r="B26" s="44" t="s">
        <v>1086</v>
      </c>
    </row>
    <row r="27" spans="1:2" ht="60" x14ac:dyDescent="0.25">
      <c r="A27" s="35"/>
      <c r="B27" s="44" t="s">
        <v>1169</v>
      </c>
    </row>
    <row r="28" spans="1:2" x14ac:dyDescent="0.25">
      <c r="A28" s="35"/>
      <c r="B28" s="44"/>
    </row>
    <row r="29" spans="1:2" x14ac:dyDescent="0.25">
      <c r="A29" s="35"/>
      <c r="B29" s="44" t="s">
        <v>1078</v>
      </c>
    </row>
    <row r="30" spans="1:2" x14ac:dyDescent="0.25">
      <c r="A30" s="35"/>
      <c r="B30" s="43"/>
    </row>
    <row r="31" spans="1:2" ht="90" x14ac:dyDescent="0.25">
      <c r="A31" s="35"/>
      <c r="B31" s="44" t="s">
        <v>1170</v>
      </c>
    </row>
    <row r="32" spans="1:2" x14ac:dyDescent="0.25">
      <c r="A32" s="35"/>
      <c r="B32" s="44"/>
    </row>
    <row r="33" spans="1:2" ht="30" x14ac:dyDescent="0.25">
      <c r="A33" s="35"/>
      <c r="B33" s="47" t="s">
        <v>1179</v>
      </c>
    </row>
    <row r="34" spans="1:2" x14ac:dyDescent="0.25">
      <c r="A34" s="35"/>
      <c r="B34" s="47"/>
    </row>
    <row r="35" spans="1:2" ht="53.25" customHeight="1" x14ac:dyDescent="0.25">
      <c r="A35" s="35"/>
      <c r="B35" s="46" t="s">
        <v>1090</v>
      </c>
    </row>
    <row r="38" spans="1:2" x14ac:dyDescent="0.25">
      <c r="B38" s="5"/>
    </row>
    <row r="39" spans="1:2" x14ac:dyDescent="0.25">
      <c r="B39" s="5"/>
    </row>
    <row r="40" spans="1:2" x14ac:dyDescent="0.25">
      <c r="B40" s="5"/>
    </row>
    <row r="41" spans="1:2" x14ac:dyDescent="0.25">
      <c r="B41" s="5"/>
    </row>
    <row r="42" spans="1:2" x14ac:dyDescent="0.25">
      <c r="B42" s="5"/>
    </row>
    <row r="43" spans="1:2" x14ac:dyDescent="0.25">
      <c r="B43"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5117038483843"/>
  </sheetPr>
  <dimension ref="A1:G8"/>
  <sheetViews>
    <sheetView showGridLines="0" topLeftCell="C1" zoomScale="60" zoomScaleNormal="60" workbookViewId="0">
      <pane ySplit="1" topLeftCell="A2" activePane="bottomLeft" state="frozen"/>
      <selection activeCell="C32" sqref="C32"/>
      <selection pane="bottomLeft" activeCell="J5" sqref="J5"/>
    </sheetView>
  </sheetViews>
  <sheetFormatPr baseColWidth="10" defaultColWidth="9.140625" defaultRowHeight="15" x14ac:dyDescent="0.25"/>
  <cols>
    <col min="1" max="1" width="12.5703125" style="7" customWidth="1"/>
    <col min="2" max="2" width="60.57031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customHeight="1" x14ac:dyDescent="0.25">
      <c r="A2" s="15" t="s">
        <v>7</v>
      </c>
      <c r="B2" s="38" t="s">
        <v>469</v>
      </c>
      <c r="C2" s="16" t="s">
        <v>8</v>
      </c>
      <c r="D2" s="17" t="s">
        <v>437</v>
      </c>
      <c r="E2" s="17" t="s">
        <v>440</v>
      </c>
      <c r="F2" s="17" t="s">
        <v>1</v>
      </c>
      <c r="G2" s="17" t="s">
        <v>9</v>
      </c>
    </row>
    <row r="3" spans="1:7" ht="30" customHeight="1" x14ac:dyDescent="0.25">
      <c r="A3" s="15" t="s">
        <v>11</v>
      </c>
      <c r="B3" s="38" t="s">
        <v>469</v>
      </c>
      <c r="C3" s="63" t="s">
        <v>1167</v>
      </c>
      <c r="D3" s="17" t="s">
        <v>437</v>
      </c>
      <c r="E3" s="17" t="s">
        <v>440</v>
      </c>
      <c r="F3" s="17" t="s">
        <v>1</v>
      </c>
      <c r="G3" s="55" t="s">
        <v>1099</v>
      </c>
    </row>
    <row r="4" spans="1:7" ht="60" customHeight="1" x14ac:dyDescent="0.25">
      <c r="A4" s="15" t="s">
        <v>25</v>
      </c>
      <c r="B4" s="23"/>
      <c r="C4" s="16" t="s">
        <v>26</v>
      </c>
      <c r="D4" s="17" t="s">
        <v>437</v>
      </c>
      <c r="E4" s="17" t="s">
        <v>443</v>
      </c>
      <c r="F4" s="17" t="s">
        <v>1</v>
      </c>
      <c r="G4" s="17" t="s">
        <v>413</v>
      </c>
    </row>
    <row r="5" spans="1:7" ht="286.5" customHeight="1" x14ac:dyDescent="0.25">
      <c r="A5" s="15" t="s">
        <v>27</v>
      </c>
      <c r="B5" s="23"/>
      <c r="C5" s="16" t="s">
        <v>28</v>
      </c>
      <c r="D5" s="17" t="s">
        <v>437</v>
      </c>
      <c r="E5" s="17" t="s">
        <v>443</v>
      </c>
      <c r="F5" s="17" t="s">
        <v>1</v>
      </c>
      <c r="G5" s="68" t="s">
        <v>1184</v>
      </c>
    </row>
    <row r="6" spans="1:7" x14ac:dyDescent="0.25">
      <c r="A6" s="15" t="s">
        <v>31</v>
      </c>
      <c r="B6" s="23"/>
      <c r="C6" s="16" t="s">
        <v>32</v>
      </c>
      <c r="D6" s="17" t="s">
        <v>437</v>
      </c>
      <c r="E6" s="17" t="s">
        <v>444</v>
      </c>
      <c r="F6" s="17" t="s">
        <v>1</v>
      </c>
      <c r="G6" s="17" t="s">
        <v>33</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5117038483843"/>
  </sheetPr>
  <dimension ref="A1:G6"/>
  <sheetViews>
    <sheetView showGridLines="0" zoomScale="70" zoomScaleNormal="70" workbookViewId="0">
      <pane ySplit="1" topLeftCell="A2" activePane="bottomLeft" state="frozen"/>
      <selection activeCell="C32" sqref="C32"/>
      <selection pane="bottomLeft" activeCell="C3" sqref="C3"/>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16384" width="9.140625" style="7"/>
  </cols>
  <sheetData>
    <row r="1" spans="1:7" s="6" customFormat="1" ht="68.25" customHeight="1" thickBot="1" x14ac:dyDescent="0.3">
      <c r="A1" s="29" t="s">
        <v>456</v>
      </c>
      <c r="B1" s="27" t="s">
        <v>462</v>
      </c>
      <c r="C1" s="9" t="s">
        <v>458</v>
      </c>
      <c r="D1" s="10" t="s">
        <v>459</v>
      </c>
      <c r="E1" s="10" t="s">
        <v>460</v>
      </c>
      <c r="F1" s="10" t="s">
        <v>457</v>
      </c>
      <c r="G1" s="10" t="s">
        <v>796</v>
      </c>
    </row>
    <row r="2" spans="1:7" ht="30" x14ac:dyDescent="0.25">
      <c r="A2" s="31" t="s">
        <v>449</v>
      </c>
      <c r="B2" s="38" t="s">
        <v>469</v>
      </c>
      <c r="C2" s="16" t="s">
        <v>8</v>
      </c>
      <c r="D2" s="17" t="s">
        <v>437</v>
      </c>
      <c r="E2" s="17" t="s">
        <v>440</v>
      </c>
      <c r="F2" s="17" t="s">
        <v>1</v>
      </c>
      <c r="G2" s="17" t="s">
        <v>9</v>
      </c>
    </row>
    <row r="3" spans="1:7" ht="30" x14ac:dyDescent="0.25">
      <c r="A3" s="31" t="s">
        <v>207</v>
      </c>
      <c r="B3" s="38" t="s">
        <v>469</v>
      </c>
      <c r="C3" s="63" t="s">
        <v>1098</v>
      </c>
      <c r="D3" s="17" t="s">
        <v>437</v>
      </c>
      <c r="E3" s="17" t="s">
        <v>440</v>
      </c>
      <c r="F3" s="17" t="s">
        <v>1</v>
      </c>
      <c r="G3" s="55" t="s">
        <v>1099</v>
      </c>
    </row>
    <row r="4" spans="1:7" x14ac:dyDescent="0.25">
      <c r="A4" s="31" t="s">
        <v>215</v>
      </c>
      <c r="B4" s="23"/>
      <c r="C4" s="16" t="s">
        <v>26</v>
      </c>
      <c r="D4" s="17" t="s">
        <v>437</v>
      </c>
      <c r="E4" s="17" t="s">
        <v>443</v>
      </c>
      <c r="F4" s="17" t="s">
        <v>1</v>
      </c>
      <c r="G4" s="17" t="s">
        <v>216</v>
      </c>
    </row>
    <row r="5" spans="1:7" ht="282" customHeight="1" x14ac:dyDescent="0.25">
      <c r="A5" s="31" t="s">
        <v>217</v>
      </c>
      <c r="B5" s="23"/>
      <c r="C5" s="16" t="s">
        <v>28</v>
      </c>
      <c r="D5" s="17" t="s">
        <v>437</v>
      </c>
      <c r="E5" s="17" t="s">
        <v>443</v>
      </c>
      <c r="F5" s="17" t="s">
        <v>1</v>
      </c>
      <c r="G5" s="55" t="s">
        <v>1185</v>
      </c>
    </row>
    <row r="6" spans="1:7" ht="15.75" thickBot="1" x14ac:dyDescent="0.3">
      <c r="A6" s="31" t="s">
        <v>219</v>
      </c>
      <c r="B6" s="28"/>
      <c r="C6" s="16" t="s">
        <v>32</v>
      </c>
      <c r="D6" s="17" t="s">
        <v>437</v>
      </c>
      <c r="E6" s="17" t="s">
        <v>444</v>
      </c>
      <c r="F6" s="17" t="s">
        <v>1</v>
      </c>
      <c r="G6" s="17" t="s">
        <v>33</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68b9c65f-8f0c-45a4-a565-f1b78cf6dbb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3" ma:contentTypeDescription="Ein neues Dokument erstellen." ma:contentTypeScope="" ma:versionID="41597a8fc0d09c12a0eb6636c3e06b3c">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7bb056dc6d5c9d449eb894972912619d"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369B45-F361-4C0F-BABB-9D8A6E72708C}">
  <ds:schemaRefs>
    <ds:schemaRef ds:uri="http://schemas.microsoft.com/office/infopath/2007/PartnerControls"/>
    <ds:schemaRef ds:uri="http://schemas.microsoft.com/office/2006/documentManagement/types"/>
    <ds:schemaRef ds:uri="http://purl.org/dc/elements/1.1/"/>
    <ds:schemaRef ds:uri="http://www.w3.org/XML/1998/namespace"/>
    <ds:schemaRef ds:uri="http://purl.org/dc/terms/"/>
    <ds:schemaRef ds:uri="http://purl.org/dc/dcmitype/"/>
    <ds:schemaRef ds:uri="http://schemas.openxmlformats.org/package/2006/metadata/core-properties"/>
    <ds:schemaRef ds:uri="781cf683-c2d3-43a9-95d5-9da0d77722c4"/>
    <ds:schemaRef ds:uri="68b9c65f-8f0c-45a4-a565-f1b78cf6dbb6"/>
    <ds:schemaRef ds:uri="http://schemas.microsoft.com/office/2006/metadata/properties"/>
  </ds:schemaRefs>
</ds:datastoreItem>
</file>

<file path=customXml/itemProps2.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3.xml><?xml version="1.0" encoding="utf-8"?>
<ds:datastoreItem xmlns:ds="http://schemas.openxmlformats.org/officeDocument/2006/customXml" ds:itemID="{5DC71691-67E4-4316-8791-C203411F92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9c65f-8f0c-45a4-a565-f1b78cf6dbb6"/>
    <ds:schemaRef ds:uri="781cf683-c2d3-43a9-95d5-9da0d7772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Catrin Kreuchauff</dc:creator>
  <cp:keywords/>
  <dc:description/>
  <cp:lastModifiedBy>Catrin Kreuchauff</cp:lastModifiedBy>
  <cp:revision>1</cp:revision>
  <dcterms:created xsi:type="dcterms:W3CDTF">2021-03-23T19:54:04Z</dcterms:created>
  <dcterms:modified xsi:type="dcterms:W3CDTF">2021-03-30T07:12:47Z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0x010100640316A1181F694EAC4190004E5AF7C1</vt:lpwstr>
  </property>
  <property fmtid="{D5CDD505-2E9C-101B-9397-08002B2CF9AE}" pid="6" name="ConfidentialityLevel">
    <vt:lpwstr>2;#Regular|07f1e362-856b-423d-bea6-a14079762141</vt:lpwstr>
  </property>
  <property fmtid="{D5CDD505-2E9C-101B-9397-08002B2CF9AE}" pid="7" name="_dlc_DocIdItemGuid">
    <vt:lpwstr>b853cdf1-117e-44e5-abe0-a627e547f360</vt:lpwstr>
  </property>
  <property fmtid="{D5CDD505-2E9C-101B-9397-08002B2CF9AE}" pid="8" name="DocumentType">
    <vt:lpwstr>18;#Note|b9e1c92e-303a-4555-86f0-5c711c65937e</vt:lpwstr>
  </property>
  <property fmtid="{D5CDD505-2E9C-101B-9397-08002B2CF9AE}" pid="9" name="eDOCS AutoSave">
    <vt:lpwstr>20210323204651260</vt:lpwstr>
  </property>
</Properties>
</file>