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https://stsvi.sharepoint.com/sites/STSVERIFICATIONINTERNATIONALGMBH/Freigegebene Dokumente/General/06_Transaktionen/02 - Mandatiert &amp; in Bearbeitung/VW Leasing - VCL 30/STS Notification/"/>
    </mc:Choice>
  </mc:AlternateContent>
  <xr:revisionPtr revIDLastSave="0" documentId="8_{5D872E02-3D07-44FB-B5C8-5F62D19693C1}" xr6:coauthVersionLast="45" xr6:coauthVersionMax="45" xr10:uidLastSave="{00000000-0000-0000-0000-000000000000}"/>
  <workbookProtection workbookAlgorithmName="SHA-512" workbookHashValue="+tnGkV4dKwDp7J3PKQ1rS1pFcQEdMb3m+h5uJIrBGKMwgAunBbxWOkOgcxoicsu7BRrbNA+503ZlGA/3hUGANw==" workbookSaltValue="0XX+aOEQ4KHUwCcSxOQcbg==" workbookSpinCount="100000" lockStructure="1"/>
  <bookViews>
    <workbookView xWindow="-120" yWindow="-120" windowWidth="24240" windowHeight="13140" tabRatio="929" activeTab="1" xr2:uid="{00000000-000D-0000-FFFF-FFFF00000000}"/>
  </bookViews>
  <sheets>
    <sheet name="(public_sec)_Instructions" sheetId="9" r:id="rId1"/>
    <sheet name="(public_sec)_ANNEX_I_Non-ABCP" sheetId="7" r:id="rId2"/>
    <sheet name="(public_sec)_ANNEX_II_ABCP_Tran" sheetId="6" r:id="rId3"/>
    <sheet name="(public_sec)_ANNEX_III_ABCP_Pro" sheetId="2" r:id="rId4"/>
    <sheet name="(public_sec)_Reference_Country" sheetId="10" r:id="rId5"/>
    <sheet name="(public_sec)_Validations" sheetId="5" state="hidden" r:id="rId6"/>
    <sheet name="(private_sec)_Instructions" sheetId="18" r:id="rId7"/>
    <sheet name="(private_sec)_ANNEX_I_Non-ABCP" sheetId="13" r:id="rId8"/>
    <sheet name="(private_sec)_ANNEX_II_ABCP_Tra" sheetId="14" r:id="rId9"/>
    <sheet name="(private_sec)_ANNEX_III_ABCP_Pr" sheetId="15" r:id="rId10"/>
    <sheet name="(private_sec)_Reference_Country" sheetId="16" r:id="rId11"/>
    <sheet name="(private_sec)_Validations" sheetId="17" state="hidden" r:id="rId12"/>
  </sheets>
  <definedNames>
    <definedName name="_xlnm._FilterDatabase" localSheetId="7" hidden="1">'(private_sec)_ANNEX_I_Non-ABCP'!$A$1:$G$6</definedName>
    <definedName name="_xlnm._FilterDatabase" localSheetId="8" hidden="1">'(private_sec)_ANNEX_II_ABCP_Tra'!$A$1:$G$6</definedName>
    <definedName name="_xlnm._FilterDatabase" localSheetId="9" hidden="1">'(private_sec)_ANNEX_III_ABCP_Pr'!$A$1:$G$5</definedName>
    <definedName name="_xlnm._FilterDatabase" localSheetId="1" hidden="1">'(public_sec)_ANNEX_I_Non-ABCP'!$A$1:$H$63</definedName>
    <definedName name="_xlnm._FilterDatabase" localSheetId="2" hidden="1">'(public_sec)_ANNEX_II_ABCP_Tran'!$A$1:$H$53</definedName>
    <definedName name="_xlnm._FilterDatabase" localSheetId="3" hidden="1">'(public_sec)_ANNEX_III_ABCP_Pro'!$A$1:$H$37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62" i="17" l="1"/>
  <c r="A63" i="17" s="1"/>
  <c r="A64" i="17" s="1"/>
  <c r="A65" i="17" s="1"/>
  <c r="A66" i="17" s="1"/>
  <c r="A67" i="17" s="1"/>
  <c r="A68" i="17" s="1"/>
  <c r="A69" i="17" s="1"/>
  <c r="A70" i="17" s="1"/>
  <c r="A71" i="17" s="1"/>
  <c r="A72" i="17" s="1"/>
  <c r="A73" i="17" s="1"/>
  <c r="A74" i="17" s="1"/>
  <c r="A75" i="17" s="1"/>
  <c r="A76" i="17" s="1"/>
  <c r="A77" i="17" s="1"/>
  <c r="A78" i="17" s="1"/>
  <c r="A79" i="17" s="1"/>
  <c r="A80" i="17" s="1"/>
  <c r="A81" i="17" s="1"/>
  <c r="A82" i="17" s="1"/>
  <c r="A83" i="17" s="1"/>
  <c r="A84" i="17" s="1"/>
  <c r="A85" i="17" s="1"/>
  <c r="A86" i="17" s="1"/>
  <c r="A87" i="17" s="1"/>
  <c r="A88" i="17" s="1"/>
  <c r="A89" i="17" s="1"/>
  <c r="A90" i="17" s="1"/>
  <c r="A56" i="17"/>
  <c r="A57" i="17" s="1"/>
  <c r="A58" i="17" s="1"/>
  <c r="A59" i="17" s="1"/>
  <c r="A60" i="17" s="1"/>
  <c r="A24" i="17"/>
  <c r="A25" i="17" s="1"/>
  <c r="A26" i="17" s="1"/>
  <c r="A27" i="17" s="1"/>
  <c r="A28" i="17" s="1"/>
  <c r="A29" i="17" s="1"/>
  <c r="A30" i="17" s="1"/>
  <c r="A31" i="17" s="1"/>
  <c r="A32" i="17" s="1"/>
  <c r="A33" i="17" s="1"/>
  <c r="A34" i="17" s="1"/>
  <c r="A35" i="17" s="1"/>
  <c r="A36" i="17" s="1"/>
  <c r="A37" i="17" s="1"/>
  <c r="A38" i="17" s="1"/>
  <c r="A39" i="17" s="1"/>
  <c r="A40" i="17" s="1"/>
  <c r="A41" i="17" s="1"/>
  <c r="A42" i="17" s="1"/>
  <c r="A43" i="17" s="1"/>
  <c r="A44" i="17" s="1"/>
  <c r="A45" i="17" s="1"/>
  <c r="A46" i="17" s="1"/>
  <c r="A47" i="17" s="1"/>
  <c r="A48" i="17" s="1"/>
  <c r="A49" i="17" s="1"/>
  <c r="A50" i="17" s="1"/>
  <c r="A51" i="17" s="1"/>
  <c r="A52" i="17" s="1"/>
  <c r="A53" i="17" s="1"/>
  <c r="A54" i="17" s="1"/>
  <c r="A56" i="5" l="1"/>
  <c r="A57" i="5" s="1"/>
  <c r="A58" i="5" s="1"/>
  <c r="A59" i="5" s="1"/>
  <c r="A60" i="5" s="1"/>
  <c r="A62" i="5"/>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24" i="5"/>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Adrien Amzallag</author>
  </authors>
  <commentList>
    <comment ref="G1" authorId="0" shapeId="0" xr:uid="{00000000-0006-0000-0100-000001000000}">
      <text>
        <r>
          <rPr>
            <b/>
            <sz val="9"/>
            <color indexed="81"/>
            <rFont val="Tahoma"/>
            <family val="2"/>
          </rPr>
          <t>Adrien Amzallag:</t>
        </r>
        <r>
          <rPr>
            <sz val="9"/>
            <color indexed="81"/>
            <rFont val="Tahoma"/>
            <family val="2"/>
          </rPr>
          <t xml:space="preserve">
(where appropriate, this includes a reference to the relevant sections of the underlying documentation where the information can be found)</t>
        </r>
      </text>
    </comment>
    <comment ref="H1" authorId="0" shapeId="0" xr:uid="{00000000-0006-0000-0100-000002000000}">
      <text>
        <r>
          <rPr>
            <b/>
            <sz val="9"/>
            <color indexed="81"/>
            <rFont val="Tahoma"/>
            <family val="2"/>
          </rPr>
          <t>Adrien Amzallag:</t>
        </r>
        <r>
          <rPr>
            <sz val="9"/>
            <color indexed="81"/>
            <rFont val="Tahoma"/>
            <family val="2"/>
          </rPr>
          <t xml:space="preserve">
Where a prospectus has been drawn up in compliance with Directive 2003/71/EC, the originator and sponsor shall consider providing a reference to relevant information in the prospectus, as appropriate. As a guide, this information may be found in the items specified in this column. Where a prospectus has not been drawn up in compliance with Directive 2003/71/EC, the originator and sponsor shall identify any underlying documentation specified in Article 7(1)(b) and (c) of Regulation 2017/2402 as appropriate
From 21 July 2019, reference to Annexes VII (Minimum Disclosure Requirements for Asset Backed Securities Registration Document (schedule)) and VIII (Minimum Disclosure Requirements for the Asset Backed Securities additional Building Block) of Commission Regulation N°809/2004 shall be read as reference to Annexes [ .] and [  ] of Commission Delegated Regulation [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Adrien Amzallag</author>
  </authors>
  <commentList>
    <comment ref="G1" authorId="0" shapeId="0" xr:uid="{00000000-0006-0000-0200-000001000000}">
      <text>
        <r>
          <rPr>
            <b/>
            <sz val="9"/>
            <color indexed="81"/>
            <rFont val="Tahoma"/>
            <family val="2"/>
          </rPr>
          <t>Adrien Amzallag:</t>
        </r>
        <r>
          <rPr>
            <sz val="9"/>
            <color indexed="81"/>
            <rFont val="Tahoma"/>
            <family val="2"/>
          </rPr>
          <t xml:space="preserve">
(where appropriate, this includes a reference to the relevant sections of the underlying documentation where the information can be found)</t>
        </r>
      </text>
    </comment>
    <comment ref="H1" authorId="0" shapeId="0" xr:uid="{00000000-0006-0000-0200-000002000000}">
      <text>
        <r>
          <rPr>
            <b/>
            <sz val="9"/>
            <color indexed="81"/>
            <rFont val="Tahoma"/>
            <family val="2"/>
          </rPr>
          <t>Adrien Amzallag:</t>
        </r>
        <r>
          <rPr>
            <sz val="9"/>
            <color indexed="81"/>
            <rFont val="Tahoma"/>
            <family val="2"/>
          </rPr>
          <t xml:space="preserve">
Where a prospectus has been drawn up in compliance with Directive 2003/71/EC, the originator and sponsor shall consider providing a reference to relevant information in the prospectus, as appropriate. As a guide, this information may be found in the items specified in this column. Where a prospectus has not been drawn up in compliance with Directive 2003/71/EC, the originator and sponsor shall identify any underlying documentation specified in Article 7(1)(b) and (c) of Regulation 2017/2402 as appropriate
From 21 July 2019, reference to Annexes VII (Minimum Disclosure Requirements for Asset Backed Securities Registration Document (schedule)) and VIII (Minimum Disclosure Requirements for the Asset Backed Securities additional Building Block) of Commission Regulation N°809/2004 shall be read as reference to Annexes [ .] and [  ] of Commission Delegated Regulation [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Adrien Amzallag</author>
  </authors>
  <commentList>
    <comment ref="G1" authorId="0" shapeId="0" xr:uid="{00000000-0006-0000-0300-000001000000}">
      <text>
        <r>
          <rPr>
            <b/>
            <sz val="9"/>
            <color indexed="81"/>
            <rFont val="Tahoma"/>
            <family val="2"/>
          </rPr>
          <t>Adrien Amzallag:</t>
        </r>
        <r>
          <rPr>
            <sz val="9"/>
            <color indexed="81"/>
            <rFont val="Tahoma"/>
            <family val="2"/>
          </rPr>
          <t xml:space="preserve">
(where appropriate, this includes a reference to the relevant sections of the underlying documentation where the information can be found)</t>
        </r>
      </text>
    </comment>
    <comment ref="H1" authorId="0" shapeId="0" xr:uid="{00000000-0006-0000-0300-000002000000}">
      <text>
        <r>
          <rPr>
            <b/>
            <sz val="9"/>
            <color indexed="81"/>
            <rFont val="Tahoma"/>
            <family val="2"/>
          </rPr>
          <t>Adrien Amzallag:</t>
        </r>
        <r>
          <rPr>
            <sz val="9"/>
            <color indexed="81"/>
            <rFont val="Tahoma"/>
            <family val="2"/>
          </rPr>
          <t xml:space="preserve">
Where a prospectus has been drawn up in compliance with Directive 2003/71/EC, the originator and sponsor shall consider providing a reference to relevant information in the prospectus, as appropriate. As a guide, this information may be found in the items specified in this column. Where a prospectus has not been drawn up in compliance with Directive 2003/71/EC, the originator and sponsor shall identify any underlying documentation specified in Article 7(1)(b) and (c) of Regulation 2017/2402 as appropriate
From 21 July 2019, reference to Annexes VII (Minimum Disclosure Requirements for Asset Backed Securities Registration Document (schedule)) and VIII (Minimum Disclosure Requirements for the Asset Backed Securities additional Building Block) of Commission Regulation N°809/2004 shall be read as reference to Annexes [ .] and [  ] of Commission Delegated Regulation [   ].</t>
        </r>
      </text>
    </comment>
  </commentList>
</comments>
</file>

<file path=xl/sharedStrings.xml><?xml version="1.0" encoding="utf-8"?>
<sst xmlns="http://schemas.openxmlformats.org/spreadsheetml/2006/main" count="3063" uniqueCount="1206">
  <si>
    <t>STSS1</t>
  </si>
  <si>
    <t>N/A</t>
  </si>
  <si>
    <t>Instrument identification code</t>
  </si>
  <si>
    <t>Where available, the international security identification code (ISIN) or codes, or if no ISIN, then any other unique securities, assigned to this securitisation.</t>
  </si>
  <si>
    <t>Where available under Item 1.1 of Annex VIII.</t>
  </si>
  <si>
    <t>STSS2</t>
  </si>
  <si>
    <t xml:space="preserve">Legal Entity Identifier (LEI) </t>
  </si>
  <si>
    <t xml:space="preserve">The LEI of the originator(s) and sponsor(s), and where available original lender(s). </t>
  </si>
  <si>
    <t>Item 4.2 of Annex VII.</t>
  </si>
  <si>
    <t>STSS3</t>
  </si>
  <si>
    <t>Notification identifier</t>
  </si>
  <si>
    <t>Where reporting an update, the unique reference number assigned by ESMA to the previously notified STS notification.</t>
  </si>
  <si>
    <t xml:space="preserve">N/A </t>
  </si>
  <si>
    <t>STSS4</t>
  </si>
  <si>
    <t>Securitisation identifier</t>
  </si>
  <si>
    <t>Where available, the unique securitisation identifier as assigned by the originator, sponsor and SSPE.</t>
  </si>
  <si>
    <t>STSS5</t>
  </si>
  <si>
    <t>Prospectus identifier</t>
  </si>
  <si>
    <t>Where available, the prospectus identifier as provided by the relevant competent authority.</t>
  </si>
  <si>
    <t>STSS6</t>
  </si>
  <si>
    <t>Securitisation Repository</t>
  </si>
  <si>
    <t>Where available, the name of the registered securitisation repository.</t>
  </si>
  <si>
    <t>STSS7</t>
  </si>
  <si>
    <t>Securitisation name</t>
  </si>
  <si>
    <t>The securitisation name.</t>
  </si>
  <si>
    <t>Item 4 of Annex VII.</t>
  </si>
  <si>
    <t>STSS8</t>
  </si>
  <si>
    <t>Article 18 and 27(3)</t>
  </si>
  <si>
    <t>Country of establishment</t>
  </si>
  <si>
    <t>Where available, the country of establishment of the originator(s), sponsor(s) SSPE(s) and original lender(s).</t>
  </si>
  <si>
    <t>STSS9</t>
  </si>
  <si>
    <t>Securitisation classification</t>
  </si>
  <si>
    <t>STSS10</t>
  </si>
  <si>
    <t>Underlying exposures classification</t>
  </si>
  <si>
    <t>STSS11</t>
  </si>
  <si>
    <t>Issue date</t>
  </si>
  <si>
    <t>STSS12</t>
  </si>
  <si>
    <t>Notification date</t>
  </si>
  <si>
    <t>The date of notification to ESMA.</t>
  </si>
  <si>
    <t>STSS13</t>
  </si>
  <si>
    <t>Article 27(2)</t>
  </si>
  <si>
    <t>Authorised Third party</t>
  </si>
  <si>
    <t>If an authorised third-party has provided STS verification services in accordance with Article 27(2) of the Securitisation Regulation, provide a statement that compliance with the STS criteria was confirmed by that authorised third party firm.</t>
  </si>
  <si>
    <t>STSS14</t>
  </si>
  <si>
    <t>If an authorised third-party has provided STS verification services in accordance with Article 27(2) of the Securitisation Regulation, provide the name of the third party’s name and the country of establishment.</t>
  </si>
  <si>
    <t>STSS15</t>
  </si>
  <si>
    <t>If an authorised third-party has provided STS verification services in accordance with Article 27(2) of the Securitisation Regulation, provide the name of the competent authority that has authorised it.</t>
  </si>
  <si>
    <t>STSS16</t>
  </si>
  <si>
    <t>Article 27(5)</t>
  </si>
  <si>
    <t>STS status</t>
  </si>
  <si>
    <t>Notification from the originator and sponsor that the securitisation is no longer to be considered as STS and the reasons for this.</t>
  </si>
  <si>
    <t>STSS17</t>
  </si>
  <si>
    <t>Article 27(3)</t>
  </si>
  <si>
    <t>Originator (or original lender) not a credit institution</t>
  </si>
  <si>
    <t>STSS18</t>
  </si>
  <si>
    <t>If the answer to field STS17 is "No", the originator or original lender shall provide confirmation that its credit-granting is done on the basis of sound and well-defined criteria and clearly established processes for approving, amending, renewing and financing credits and that the originator or original lender has effective systems in place to apply such processes in accordance with Article 9 of Regulation (EU) 2017/2402.</t>
  </si>
  <si>
    <t>STSS19</t>
  </si>
  <si>
    <t xml:space="preserve">Confirmation that the credit granting is subject to supervision </t>
  </si>
  <si>
    <t>If the answer to field STS17 is "No", the originator's or original lender's shall provide confirmation that the credit-granting as referred to in Article 27(3)(a) of Regulation (EU) 2017/2402 is subject to supervision.</t>
  </si>
  <si>
    <t>Confirmation</t>
  </si>
  <si>
    <t>STSS20</t>
  </si>
  <si>
    <t>Article 20(1)</t>
  </si>
  <si>
    <t>Transfer of the underlying exposures by true sale or assignment</t>
  </si>
  <si>
    <t>The STS notification shall provide a concise explanation that the transfer of the underlying exposures is made by means of true sale or transfer with the same legal effect in a manner that is enforceable against the seller or any third party.</t>
  </si>
  <si>
    <t>Item 3.3 of Annex VIII.</t>
  </si>
  <si>
    <t>STSS21</t>
  </si>
  <si>
    <t>Article 20(2)</t>
  </si>
  <si>
    <t>No severe clawback</t>
  </si>
  <si>
    <t>The STS notification shall provide a concise explanation on whether any of the severe clawback provisions referred to in Article 20 (2) (a) or (b) of Regulation (EU) 2017/2402 are found in the securitisation, and state whether the provisions in Article 20 (3) of Regulation (EU) 2017/2402 apply.</t>
  </si>
  <si>
    <t>STSS22</t>
  </si>
  <si>
    <t>Article 20(3)</t>
  </si>
  <si>
    <t>Exemption for clawback provisions in national insolvency laws</t>
  </si>
  <si>
    <t>In conjunction with STSS21, where appropriate, the STS notification shall confirm whether there are no circumstances that could give rise to clawback provisions in accordance with Article 20 (1) and (2) of Regulation (EU) 2017/2402.</t>
  </si>
  <si>
    <t>STSS23</t>
  </si>
  <si>
    <t>Article 20(4)</t>
  </si>
  <si>
    <t>Transfer where the seller is not the original lender</t>
  </si>
  <si>
    <t>Where the seller is not the original lender, the STS notification shall provide a statement confirming that the securitisation complies with Article 20(1) to 20(3) of Regulation (EU) 2017/2402.</t>
  </si>
  <si>
    <t>STSS24</t>
  </si>
  <si>
    <t>Article 20(5)</t>
  </si>
  <si>
    <t>Transfer performed by means of an assignment and perfected at a later stage</t>
  </si>
  <si>
    <t>STSS25</t>
  </si>
  <si>
    <t>Article 20(6)</t>
  </si>
  <si>
    <t>Representations and warranties</t>
  </si>
  <si>
    <t>The STS notification shall provide a concise explanation on whether there are representations and warranties provided by the seller that the underlying exposures included in the securitisation are not encumbered or otherwise in a condition that can be foreseen to adversely affect the enforceability of the true sale or assignment or transfer with the same legal effect.</t>
  </si>
  <si>
    <t>Item 2.2.8 of Annex VIII.</t>
  </si>
  <si>
    <t>STSS26</t>
  </si>
  <si>
    <t>Article 20(7)</t>
  </si>
  <si>
    <t>Eligibility criteria which do not allow for active portfolio management of the underlying exposures on a discretionary basis</t>
  </si>
  <si>
    <t>Item 2.2.2 and 2.2.13 of Annex VIII.</t>
  </si>
  <si>
    <t>STSS27</t>
  </si>
  <si>
    <t>Article 20(8)</t>
  </si>
  <si>
    <t>Homogeneity of assets</t>
  </si>
  <si>
    <t>The STS notification shall provide a detailed explanation as to the homogeneity of the pool of underlying exposures backing the securitisation. For that purpose the originator and sponsor shall refer to the EBA RTS on homogeneity (Commission Delegated Regulation (EU) […], and shall explain in detail how each of the conditions specified in the Article 1 of the RTS are met.</t>
  </si>
  <si>
    <t>Item 2.2.7 of Annex VIII.</t>
  </si>
  <si>
    <t>STSS28</t>
  </si>
  <si>
    <t>Article 20(9)</t>
  </si>
  <si>
    <t>Underlying Exposure Obligations: no re securitisation</t>
  </si>
  <si>
    <t>The STS notification shall confirm that the underlying exposures do not include any securitisation positions and that the notified securitisation is therefore not a re-securitisation.</t>
  </si>
  <si>
    <t>STSS29</t>
  </si>
  <si>
    <t>Article 20(10)</t>
  </si>
  <si>
    <t>Soundness of the underwriting standard</t>
  </si>
  <si>
    <t>STSS30</t>
  </si>
  <si>
    <t>Originator/Lender Expertise</t>
  </si>
  <si>
    <t>The STS notification shall provide a detailed explanation as to whether the originator or original lender have expertise in originating exposures of a similar nature to those securitised.</t>
  </si>
  <si>
    <t>STSS31</t>
  </si>
  <si>
    <t>Article 20(11)</t>
  </si>
  <si>
    <t>Transferred underlying exposures without exposures in default</t>
  </si>
  <si>
    <t>STSS32</t>
  </si>
  <si>
    <t>Article 20(12)</t>
  </si>
  <si>
    <t>At least one payment at the time of transfer</t>
  </si>
  <si>
    <t>Item 3.3 and 3.4.6 of Annex VIII.</t>
  </si>
  <si>
    <t>STSS33</t>
  </si>
  <si>
    <t>Article 20(13)</t>
  </si>
  <si>
    <t>Repayment of the holders shall not have been structured to depend predominantly on the sale of assets.</t>
  </si>
  <si>
    <t xml:space="preserve">The STS notification shall provide a detailed explanation of the degree of dependence of the repayments of the holders of the securitisation position on the sale of assets securing the underlying exposures. </t>
  </si>
  <si>
    <t xml:space="preserve">Item 3.4.1 of Annex VIII. </t>
  </si>
  <si>
    <t>STSS34</t>
  </si>
  <si>
    <t>Article 21(1)</t>
  </si>
  <si>
    <t>Compliance with risk retention requirements</t>
  </si>
  <si>
    <t>Item 3.1of Annex VII&amp; Item 3.4.1 of Annex VIII</t>
  </si>
  <si>
    <t>STSS35</t>
  </si>
  <si>
    <t>Article 21(2)</t>
  </si>
  <si>
    <t>Mitigation of Interest rates (IR) and currency risks (FX) Risks</t>
  </si>
  <si>
    <t xml:space="preserve">The STS notification shall provide a concise explanation as to whether the interest rates and currency risks are appropriately mitigated and that measures are taken to mitigate such risks and confirm that such measures are available to investors. </t>
  </si>
  <si>
    <t>Items 3.4.2 and 3.8 of Annex VIII.</t>
  </si>
  <si>
    <t>STSS36</t>
  </si>
  <si>
    <t>Derivatives Purchased/Sold by SSPE</t>
  </si>
  <si>
    <t>The STS notification shall explain in a concise manner that the SSPE has not entered into derivative contracts except in the circumstances referred to in Articles 21(2) of Regulation (EU) 2017/2402.</t>
  </si>
  <si>
    <t>STSS37</t>
  </si>
  <si>
    <t>Derivatives using common standards</t>
  </si>
  <si>
    <t>The STS notification shall provide a concise explanation on whether any hedging instruments used are underwritten and documented according to commonly accepted standards.</t>
  </si>
  <si>
    <t>STSS38</t>
  </si>
  <si>
    <t>Article 21(3)</t>
  </si>
  <si>
    <t>Referenced interest payments based on generally used interest rates</t>
  </si>
  <si>
    <t>The STS notification shall explain in a concise mannerwhether and how any referenced interest payments under the securitisation assets and liabilities are calculated by reference to generally used market interest rates or generally used sectoral rates reflective of the cost of funds.</t>
  </si>
  <si>
    <t>Items 2.2.2 and 2.2.13 of Annex VIII.</t>
  </si>
  <si>
    <t>STSS39</t>
  </si>
  <si>
    <t>Article 21(4)</t>
  </si>
  <si>
    <t>No trapping of cash following enforcement or an acceleration notice</t>
  </si>
  <si>
    <t>The STS notification shall explain concisely and in general terms that each of the requirements of Article 21(4) of Regulation (EU) 2017/2402 are met.</t>
  </si>
  <si>
    <t>Item 3.4.5 of Annex VIII.</t>
  </si>
  <si>
    <t>STSS40</t>
  </si>
  <si>
    <t>(a)No amount of cash shall be trapped</t>
  </si>
  <si>
    <t>The STS notification shall confirm that no cash would be trapped following the delivery of an enforcement or an acceleration notice.</t>
  </si>
  <si>
    <t>STSS41</t>
  </si>
  <si>
    <t>(b) principal receipts shall be passed to investors</t>
  </si>
  <si>
    <t>The STS notification shall confirm that principal receipts from the underlying exposures are passed to the investors via sequential amortisation of the securitisation positions, as determined by the seniority of the securitisation position.</t>
  </si>
  <si>
    <t xml:space="preserve">Item 3.4.5 of Annex VIII. </t>
  </si>
  <si>
    <t>STSS42</t>
  </si>
  <si>
    <t>(c) repayment shall not be reversed with regard to their seniority</t>
  </si>
  <si>
    <t>The STS notification shall confirm that the repayment of the securitisation position is not to be reversed with regard to their seniority.</t>
  </si>
  <si>
    <t>STSS43</t>
  </si>
  <si>
    <t>The STS notification shall confirm that not any provisions require automatic liquidation of the underlying exposures at market value.</t>
  </si>
  <si>
    <t>STSS44</t>
  </si>
  <si>
    <t>Article 21(5)</t>
  </si>
  <si>
    <t>Securitisations featuring non-sequential priority of payments</t>
  </si>
  <si>
    <t>STSS45</t>
  </si>
  <si>
    <t>Article 21(6)</t>
  </si>
  <si>
    <t>Revolving securitisation with early amortisation events for termination of revolving period based on prescribed triggers</t>
  </si>
  <si>
    <t xml:space="preserve">The STS notification shall explain in a concise manner, where applicable, how the provisions or triggers in Art 21(6)(a) are included in the transaction documentation. </t>
  </si>
  <si>
    <t>Item 3.1 of Annex VII and Items 2.3 and 2.4 of Annex VIII.</t>
  </si>
  <si>
    <t>STSS46</t>
  </si>
  <si>
    <t>Article 21(6)(a)</t>
  </si>
  <si>
    <t>(a) deterioration in the credit quality of the underlying exposures</t>
  </si>
  <si>
    <t>The STS notification shall explain in a concise way where applicable, the provisions or triggers in Art 21(6)(a) are included in the transaction documentation.</t>
  </si>
  <si>
    <t>STSS47</t>
  </si>
  <si>
    <t>Article 21(6)(b)</t>
  </si>
  <si>
    <t>(b) occurrence of an insolvency-related event of the originator or servicer</t>
  </si>
  <si>
    <t>The STS notification shall explain in a concise way, where applicable, how the provisions or triggers in Art 21(6)(b) are included in the transaction documentation.</t>
  </si>
  <si>
    <t>STSS48</t>
  </si>
  <si>
    <t>Article 21(6)(c)</t>
  </si>
  <si>
    <t>(c) value of the underlying exposures held by the SSPE falls below a pre-determined threshold</t>
  </si>
  <si>
    <t>The STS notification shall explain in a concise way, where applicable, how the provisions or triggers in Art 21(6)(c) are included in the transaction documentation, using cross-references to the relevant sections of the underlying documentation where the information can be found</t>
  </si>
  <si>
    <t>STSS49</t>
  </si>
  <si>
    <t>Article 21(6)(d)</t>
  </si>
  <si>
    <t>(d) a failure to generate sufficient new underlying exposures meeting pre-determined credit quality (trigger for termination of the revolving period)</t>
  </si>
  <si>
    <t>The STS notification shall explain in a concise way and where applicable, the provisions or triggers in Art 21(6)(d) of Regulation (EU) 2017/2402 are included in the transaction documentation.</t>
  </si>
  <si>
    <t>STSS50</t>
  </si>
  <si>
    <t>Article 21(7)(a)</t>
  </si>
  <si>
    <t>(a)Information regarding contractual obligations of the servicer and trustee</t>
  </si>
  <si>
    <t>The STS notification shall confirm that the transaction documentation specifies all of the requirements under Article 21(7) (a) of Regulation (EU) 2017/2402.</t>
  </si>
  <si>
    <t xml:space="preserve">Item 3.7 of Annex VIII. </t>
  </si>
  <si>
    <t>STSS51</t>
  </si>
  <si>
    <t>Article 21(7)(b)</t>
  </si>
  <si>
    <t>(b)Servicing Continuity Provisions</t>
  </si>
  <si>
    <t>The STS notification shall confirm that the securitisation documentation expressly include requirements under Article 21(7) (b) of Regulation (EU) 2017/2402.</t>
  </si>
  <si>
    <t>Item 3.7 of Annex VIII.</t>
  </si>
  <si>
    <t>STSS52</t>
  </si>
  <si>
    <t>Article 21(7)(c)</t>
  </si>
  <si>
    <t>(c)Derivative Counterparty Continuity Provisions</t>
  </si>
  <si>
    <t>The STS notification shall confirm that the transaction documentation specifies all of the information under Article 21(7) (c) of Regulation (EU) 2017/2402.</t>
  </si>
  <si>
    <t>STSS53</t>
  </si>
  <si>
    <t>(c)Account Bank Continuity Provisions</t>
  </si>
  <si>
    <t>The STS notification shall confirm that the transaction documentation specifies all of the information under Article 21(7 (c) of Regulation (EU) 2017/2402.</t>
  </si>
  <si>
    <t>STSS54</t>
  </si>
  <si>
    <t>Article 21(8)</t>
  </si>
  <si>
    <t>Required expertise from the servicer and policies and adequate procedures and risk management controls in place</t>
  </si>
  <si>
    <t>The STS notification shall explain in detail how the requirements of Article 21(8) are met. As part of the explanation, references shall be made to any policies and procedures intended to ensure compliance with these requirements.</t>
  </si>
  <si>
    <t>Item 3.4.6 Annex VIII.</t>
  </si>
  <si>
    <t>STSS55</t>
  </si>
  <si>
    <t>Article 21(9)</t>
  </si>
  <si>
    <t>Clear and consistent definitions relating to the treatment of problem loans</t>
  </si>
  <si>
    <t>The STS notification shall confirm that the underlying documentation sets out in clear and consistent terms, definitions, remedies and actions relating to the debt situations set out in Article 21(9) of Regulation (EU) 2017/2402.</t>
  </si>
  <si>
    <t>Item 2.2.2 of Annex VIII.</t>
  </si>
  <si>
    <t>STSS56</t>
  </si>
  <si>
    <t>Priorities of payment and triggers events</t>
  </si>
  <si>
    <t>The STS notification shall confirm that the securitisation documentation sets out the priorities of payment and trigger events pursuant to Articles 21(9) of Regulation (EU) 2017/2402.</t>
  </si>
  <si>
    <t>Item 3.4.5 Annex VIII.</t>
  </si>
  <si>
    <t>STSS57</t>
  </si>
  <si>
    <t>Article 21(10)</t>
  </si>
  <si>
    <t>Timely resolution of conflicts between classes of investors &amp; responsibilities of trustee</t>
  </si>
  <si>
    <t>The STS notification shall confirm whether the provisions under Article 21(10) of Regulation (EU) 2017/2402 relating to the timely resolutions of conflicts are met.</t>
  </si>
  <si>
    <t>Item 3.1 of Annex VII and item 3.4 of Annex VIII.</t>
  </si>
  <si>
    <t>STSS58</t>
  </si>
  <si>
    <t>Articles 22 (1)</t>
  </si>
  <si>
    <t>Historical Default and Loss Performance Data</t>
  </si>
  <si>
    <t>The STS notification shall confirm that the data required to be made available under Article 22(1) of Regulation (EU) 2017/2402 is available and shall state clearly where the information is available.</t>
  </si>
  <si>
    <t>STSS59</t>
  </si>
  <si>
    <t>Article 22 (2)</t>
  </si>
  <si>
    <t xml:space="preserve">The STS notification shall confirm that a sample of the underlying exposures was subject to external verification prior to the issuance of the securities by an appropriate and independent party. </t>
  </si>
  <si>
    <t>Article 22 (3)</t>
  </si>
  <si>
    <t>Availability of a liability cash flow model to potential investors</t>
  </si>
  <si>
    <t>The STS notification shall confirm that a liability cash flow model is available to potential investors prior to pricing and state clearly where this information is available. After pricing, the STS notification shall confirm that such information is available to potential investors upon request.</t>
  </si>
  <si>
    <t>STSS61</t>
  </si>
  <si>
    <t>Article 22 (4)</t>
  </si>
  <si>
    <t>Publication on environmental performance of underlying exposures consisting of residential loans or car loans or leases*</t>
  </si>
  <si>
    <t>The STS notification shall explain in a concise manner whether the information related to the environmental performance of the assets financed by residential loans, or auto loans or leases is available pursuant to Article 7 (1)(a) of Regulation (EU) 2017/2402 and state where the information is available.</t>
  </si>
  <si>
    <t>STSS62</t>
  </si>
  <si>
    <t>Article 22 (5)</t>
  </si>
  <si>
    <t>Originator and sponsor responsible for compliance with Article 7</t>
  </si>
  <si>
    <t>STSAT1</t>
  </si>
  <si>
    <t>Where available, the international security identification code (ISIN) or codes, or if no ISIN, then any other unique securities code, assigned to the ABCP transaction.</t>
  </si>
  <si>
    <t>STSAT2</t>
  </si>
  <si>
    <t>Legal Entity Identifier (LEI)</t>
  </si>
  <si>
    <t>Where available, the LEI of the originator (s) and/or sponsor(s).</t>
  </si>
  <si>
    <t>STSAT4</t>
  </si>
  <si>
    <t>STSAT5</t>
  </si>
  <si>
    <t xml:space="preserve">Prospectus identifier </t>
  </si>
  <si>
    <t>STSAT6</t>
  </si>
  <si>
    <t>STSAT7</t>
  </si>
  <si>
    <t>Where available, the securitisation name or in the absence thereof, the code name and used name.</t>
  </si>
  <si>
    <t>STSAT8</t>
  </si>
  <si>
    <t xml:space="preserve">Where available, the country of establishment of the originator (s), sponsor(s) and SSPE(s). </t>
  </si>
  <si>
    <t>STSAT9</t>
  </si>
  <si>
    <t>The type of securitisation (non-ABCP, ABCP transaction, ABCP programme)</t>
  </si>
  <si>
    <t>STSAT10</t>
  </si>
  <si>
    <t>STSAT11</t>
  </si>
  <si>
    <t>STSAT12</t>
  </si>
  <si>
    <t>STSAT13</t>
  </si>
  <si>
    <t>STSAT14</t>
  </si>
  <si>
    <t>If an authorised third-party has provided STS verification services in accordance with Article 27(2) of the Regulation (EU) 2017/2402, provide the third party’s name and its country of establishment.</t>
  </si>
  <si>
    <t>STSAT15</t>
  </si>
  <si>
    <t>STSAT16</t>
  </si>
  <si>
    <t>Notification from the originator and/or sponsor that the ABCP transaction is no longer to be considered as STS and the reasons for this change.</t>
  </si>
  <si>
    <t>STSAT17</t>
  </si>
  <si>
    <t>A statement ‘Yes’ or ‘No’ as to whether the originator or original lender is a credit institution or investment firm established in the Union.</t>
  </si>
  <si>
    <t>STSAT18</t>
  </si>
  <si>
    <t>If the answer to field STSAT17 is "No", the originator or original lender shall provide confirmation that the its credit-granting is done on the basis of sound and well-defined criteria and clearly established processes for approving, amending, renewing and financing credits and that the originator or original lender has effective systems in place to apply such processes in accordance with Article 9 of Regulation (EU) 2017/2402.</t>
  </si>
  <si>
    <t>STSAT19</t>
  </si>
  <si>
    <t>Confirmation that the credit granting is subject to supervision</t>
  </si>
  <si>
    <t>STSAT20</t>
  </si>
  <si>
    <t>Article 24(1)</t>
  </si>
  <si>
    <t>Underlying exposures acquired by true sale</t>
  </si>
  <si>
    <t>The STS notification shall explain in a concise manner that the transfer of the underlying exposures is made by means of true sale or transfer with the same legal effect in a manner that is enforceable against the seller or any third party.</t>
  </si>
  <si>
    <t>STSAT21</t>
  </si>
  <si>
    <t>Article 24(2)</t>
  </si>
  <si>
    <t xml:space="preserve">The STS notification shall provide a concise explanation on whether any of the severe clawback provisions referred to in Article 24 (2) (a) or (b) of Regulation (EU) 2017/2402 are found in the securitisation, and state whether the provisions in Article 24 (3) of Regulation (EU) 2017/2402 apply. </t>
  </si>
  <si>
    <t>STSAT22</t>
  </si>
  <si>
    <t>Article 24(3)</t>
  </si>
  <si>
    <t>In conjunction with STSS21, where appropriate, the STS notification shall confirm whether there are no circumstances that could give rise to clawback provisions in accordance with Article 24 (1) and (2) of Regulation (EU) 2017/2402.</t>
  </si>
  <si>
    <t>STSAT23</t>
  </si>
  <si>
    <t>Article 24(4)</t>
  </si>
  <si>
    <t>Where the seller is not the original lender, the STS notification shall provide a statement confirming that the securitisation complies with Article 24(1) to 24(3) of Regulation (EU) 2017/2402.</t>
  </si>
  <si>
    <t>STSAT24</t>
  </si>
  <si>
    <t>Article 24(5)</t>
  </si>
  <si>
    <t>Transfer performed by means of an assignment and perfected at a later stage.</t>
  </si>
  <si>
    <t>Where the transfer of the underlying exposures is performed by means of an assignment and perfected at a later stage than at the closing of the securitisation, the STS notification shall provide a concise explanation on how and whether that perfection is effected at least through the required minimum pre-determined event triggers as listed in Article 24(5) of Regulation (EU) 2017/2402.</t>
  </si>
  <si>
    <t>STSAT25</t>
  </si>
  <si>
    <t>Article 24(6)</t>
  </si>
  <si>
    <t>The STS notification shall provide concise explanation on whether there are representations and warranties provided by the seller that the assets included in the securitisation are not encumbered or otherwise in a condition that can be foreseen to adversely affect the enforceability of the true sale or assignment or transfer with the same legal effect.</t>
  </si>
  <si>
    <t>STSAT26</t>
  </si>
  <si>
    <t>Article 24(7)</t>
  </si>
  <si>
    <t>STSAT27</t>
  </si>
  <si>
    <t>Article 24(8)</t>
  </si>
  <si>
    <t>No re-securitisation</t>
  </si>
  <si>
    <t xml:space="preserve">The STS notification shall confirm that the underlying exposures do not include any securitisation positions and that the notified securitisation is therefore not a re-securitisation. </t>
  </si>
  <si>
    <t>STSAT28</t>
  </si>
  <si>
    <t>Article 24(9)</t>
  </si>
  <si>
    <t>Transferred underlying exposures without defaulted exposures</t>
  </si>
  <si>
    <t>STSAT29</t>
  </si>
  <si>
    <t>Article 24(10)</t>
  </si>
  <si>
    <t>Items 3.3 and 3.4.6 of Annex VIII.</t>
  </si>
  <si>
    <t>STSAT30</t>
  </si>
  <si>
    <t>Article 24(11)</t>
  </si>
  <si>
    <t>The STS notification shall explain in detail the degree of dependence of the repayments of the holders of the securitisation position on the sale of assets securing the underlying exposures. Where appropriate, the seller shall provide a detailed explanation as to whether repayments of the investors shall not be considered to depend on the sale of assets, as specified under the second paragraph of Article 24(11) of Regulation (EU) 2017/2402.</t>
  </si>
  <si>
    <t>Item 3.4.1 of Annex VIII.</t>
  </si>
  <si>
    <t>STSAT31</t>
  </si>
  <si>
    <t>Article 24(12)</t>
  </si>
  <si>
    <t>STSAT32</t>
  </si>
  <si>
    <t>The STS notification shall explain in a concise manner that the SSPE has not entered into derivative contracts except in the circumstances referred to in Articles 24(12) of Regulation (EU) 2017/2402.</t>
  </si>
  <si>
    <t>STSAT33</t>
  </si>
  <si>
    <t>Derivatives in Underlying Exposures</t>
  </si>
  <si>
    <t>The STS notification shall provide a concise explanation in relation to the presence of any derivatives in the pool of underlying exposures.</t>
  </si>
  <si>
    <t>STSAT34</t>
  </si>
  <si>
    <t>Derivatives underwritten according to common standards</t>
  </si>
  <si>
    <t>The STS notification shall explain in a concise manner that any derivatives permissible under Article 24(12) are underwritten and documented according to common standards in international finance.</t>
  </si>
  <si>
    <t>Items 3.4.7 and 3.8 of Annex VIII.</t>
  </si>
  <si>
    <t>Article 24(13)</t>
  </si>
  <si>
    <t>The STS notification shall confirm that the underlying documentation sets out in clear and consistent terms, definitions, remedies and actions relating to the debt situations set out in Article 24(13) of Regulation (EU) 2017/2402.</t>
  </si>
  <si>
    <t>The STS notification shall confirm that the transaction documentation sets out the priorities of payment and triggers events pursuant to Articles 24(13) of Regulation (EU) 2017/2402.</t>
  </si>
  <si>
    <t>STSAT37</t>
  </si>
  <si>
    <t>Article 24(14)</t>
  </si>
  <si>
    <t>Item 3.4.1 Annex VIII.</t>
  </si>
  <si>
    <t>STSAT38</t>
  </si>
  <si>
    <t>Article 24(15)</t>
  </si>
  <si>
    <t xml:space="preserve">The STS notification shall explain in detail how the securitisation is backed by a pool of underlying exposures that are homogenous, taking into account the characteristics relating to the cash flows of different asset types including their contractual, credit-risk and prepayment characteristics. </t>
  </si>
  <si>
    <t>STSAT39</t>
  </si>
  <si>
    <t>Underlying Exposure Obligations</t>
  </si>
  <si>
    <t>STSAT40</t>
  </si>
  <si>
    <t>STSAT41</t>
  </si>
  <si>
    <t>Article 24(16)</t>
  </si>
  <si>
    <t>The STS notification shall explain in a concise manner whether and how any referenced interest payments under the ABCP transaction’s assets and liabilities are calculated by reference to generally used market interest rates or generally used sectoral rates reflective of the cost of funds.</t>
  </si>
  <si>
    <t>STSAT42</t>
  </si>
  <si>
    <t>Article 24(17)</t>
  </si>
  <si>
    <t>No trapping of cash following enforcement or acceleration notice</t>
  </si>
  <si>
    <t>The STS notification shall explain in a concise manner  that each of the requirements of Article 24(17) of Regulation (EU) 2017/2402 are met, including a concise explanation of cases where cash may be trapped.</t>
  </si>
  <si>
    <t>STSAT43</t>
  </si>
  <si>
    <t>(a)No trapping of cash following enforcement or acceleration</t>
  </si>
  <si>
    <t>The STS notification shall confirm that no cash would be trapped following an enforcement or an acceleration notice.</t>
  </si>
  <si>
    <t>STSAT44</t>
  </si>
  <si>
    <t>(b)Principal receipts shall be passed to investors</t>
  </si>
  <si>
    <t>The STS notification shall confirm that principal receipts from the underlying exposures are passed to investors via sequential amortisation of the securitisation positions, as determined by the seniority of the securitisation position.</t>
  </si>
  <si>
    <t>STSAT45</t>
  </si>
  <si>
    <t>(c)No provisions shall require automatic liquidation of the underlying exposures at market value</t>
  </si>
  <si>
    <t>STSAT46</t>
  </si>
  <si>
    <t>Article 24(18)</t>
  </si>
  <si>
    <t>Soundness of the underwriting standards</t>
  </si>
  <si>
    <t>Seller expertise</t>
  </si>
  <si>
    <t>The STS notification shall provide a detailed explanation as to whether the seller has the required expertise in originating exposures of a similar nature to those securitised.</t>
  </si>
  <si>
    <t>Article 24(19)</t>
  </si>
  <si>
    <t>Revolving ABCP transaction / credit quality trigger.</t>
  </si>
  <si>
    <t>The STS notification shall explain in detail how the provisions or triggers in Art 24(19) are included in the transaction documentation.</t>
  </si>
  <si>
    <t xml:space="preserve">Item 3.1 of Annex VII (and Items 2.3 and 2.4 of Annex VIII. </t>
  </si>
  <si>
    <t>STSAT49</t>
  </si>
  <si>
    <t>Article 24(20)</t>
  </si>
  <si>
    <t>Securitisation Participant Duties</t>
  </si>
  <si>
    <t>The STS notification shall confirm that the securitisation documentation includes the contractual obligations, duties and responsibilities of the sponsor, the servicer and the trustee, if any, and other ancillary service provider.</t>
  </si>
  <si>
    <t>Item 3.7 of Annex VIII</t>
  </si>
  <si>
    <t>STSAT50</t>
  </si>
  <si>
    <t>Servicing Continuity Provisions</t>
  </si>
  <si>
    <t>The STS notification shall confirm that the securitisation documentation includes the processes and responsibilities necessary to ensure that a default or insolvency of the servicer does not result in a termination of servicing.</t>
  </si>
  <si>
    <t>STSAT51</t>
  </si>
  <si>
    <t>Derivative Counterparty Continuity Provisions</t>
  </si>
  <si>
    <t>The STS notification shall confirm that the securitisation documentation includes provisions that ensure the replacement of derivative counterparties and the account bank upon their default, insolvency and other specified events, where applicable.</t>
  </si>
  <si>
    <t>STSAT52</t>
  </si>
  <si>
    <t>Sponsor Robustness</t>
  </si>
  <si>
    <t>The STS notification shall confirm that the securitisation documentation includes provisions on how the sponsor meets the requirements Article 25(3) of Regulation (EU) 2017/2402).</t>
  </si>
  <si>
    <t>STSAP1</t>
  </si>
  <si>
    <t xml:space="preserve">Where applicable, the international security identification codes (ISIN) assigned to the ABCP programmes. </t>
  </si>
  <si>
    <t>Where available under Item 1.1 of Annex 11 (Asset-Backed Securities additional building block)</t>
  </si>
  <si>
    <t>STSAP2</t>
  </si>
  <si>
    <t>Where available, the LEI of the sponsor (s) and/or ABCP programme(s).</t>
  </si>
  <si>
    <t>STSAP3</t>
  </si>
  <si>
    <t>STSAP4</t>
  </si>
  <si>
    <t>STSAP5</t>
  </si>
  <si>
    <t>STSAP6</t>
  </si>
  <si>
    <t>STSAP7</t>
  </si>
  <si>
    <t>The name of the ABCP programme</t>
  </si>
  <si>
    <t>STSAP8</t>
  </si>
  <si>
    <t>Item 4.3 of Annex VII.</t>
  </si>
  <si>
    <t>STSAP9</t>
  </si>
  <si>
    <t>STSAP10</t>
  </si>
  <si>
    <t xml:space="preserve">The date of the first issuance of the ABCP programme </t>
  </si>
  <si>
    <t>STSAP11</t>
  </si>
  <si>
    <t>The date of STS notification to ESMA</t>
  </si>
  <si>
    <t>STSAP12</t>
  </si>
  <si>
    <t>STSAP13</t>
  </si>
  <si>
    <t>STSAP14</t>
  </si>
  <si>
    <t>If an authorised third-party has provided STS verification services in accordance with Article 27(2) of Regulation (EU) 2017/2402, provide the name of the competent authority that has authorised it.</t>
  </si>
  <si>
    <t>STSAP15</t>
  </si>
  <si>
    <t>Notification from the sponsor that the ABCP programme is no longer to be considered as STS and the reasons for this change.</t>
  </si>
  <si>
    <t>STSAP16</t>
  </si>
  <si>
    <t>Article 25(1)</t>
  </si>
  <si>
    <t>Sponsor to be a supervised credit institution</t>
  </si>
  <si>
    <t>The STS notification shall confirm that the sponsor of the programme is a supervised credit institution and indicate a document attesting to such status.</t>
  </si>
  <si>
    <t>STSAP17</t>
  </si>
  <si>
    <t>Article 25(2)</t>
  </si>
  <si>
    <t>Sponsor support as liquidity facility provider</t>
  </si>
  <si>
    <t>The STS notification shall confirm that the sponsor of the ABCP programme provides a liquidity facility and that it supports all securitisation positions on the ABCP programme and include a description of the liquidity facility, indicating any document evidencing such provision.</t>
  </si>
  <si>
    <t>STSAP18</t>
  </si>
  <si>
    <t>Article 25(3)</t>
  </si>
  <si>
    <t>Demonstration to credit institution's Competent authority</t>
  </si>
  <si>
    <t>The STS notification shall confirm that in respect of its role as sponsor, the credit institution does not endanger its solvency and liquidity, indicating, where available, the document supporting it has demonstrated this position to its competent authority.</t>
  </si>
  <si>
    <t>STSAP19</t>
  </si>
  <si>
    <t>Article 25(4)</t>
  </si>
  <si>
    <t>Compliance with sponsor's due diligence requirements</t>
  </si>
  <si>
    <t>The STS notification shall confirm the sponsor’s compliance with the due diligence requirements set out in Article 5(1) and (3) of Regulation 2017/2402, as applicable. The STS notification shall also confirm that the sponsor has verified that the seller has in place the required servicing capabilities and collection processes that meet the requirements specified in points (i) to (p) of Article 265(2) of Regulation (EU) 575/2013 or equivalent requirements in third countries.</t>
  </si>
  <si>
    <t>STSAP20</t>
  </si>
  <si>
    <t>Article 25(5)</t>
  </si>
  <si>
    <t>The seller (at transaction level) or the sponsor (at the ABCP programme level) shall satisfy with the risk retention requirements as provided under Article 6</t>
  </si>
  <si>
    <t>Item 3.1 of Annex VII and Item 3.4.1 of Annex VIII.</t>
  </si>
  <si>
    <t>STSAP21</t>
  </si>
  <si>
    <t>Article 25(6)</t>
  </si>
  <si>
    <t>Compliance at ABCP programme level with Article 7 (transparency requirements)</t>
  </si>
  <si>
    <t>STSAP22</t>
  </si>
  <si>
    <t>Article 25(7)</t>
  </si>
  <si>
    <t>Drawn down of liquidity facility, where funding commitments of the liquidity facility are not renewed by the sponsor</t>
  </si>
  <si>
    <t>In conjunction with Article 26(7)(f) of Regulation 2017/2402, the STS notification shall include a concise explanation from the sponsor as to whether the liquidity facility will be drawn down and the maturing securities are repaid in the event that the sponsor does not renew the funding commitment of the liquidity facility before its expiry.</t>
  </si>
  <si>
    <t>STSAP23</t>
  </si>
  <si>
    <t>Article 26(1)</t>
  </si>
  <si>
    <t>Compliance of ABCP transactions within an ABCP programme with Article 24(1) to (8) and (12) to (20)</t>
  </si>
  <si>
    <t>STSAP24</t>
  </si>
  <si>
    <t>Article 26(1) second and third paragraphs</t>
  </si>
  <si>
    <t>Maximum of 5% of the aggregate amount of the exposures underlying the ABCP may temporally be non-compliant with  certain requirements</t>
  </si>
  <si>
    <t>The STS notification shall explain in detail which, if any, of the requirements of Articles 24(9), (10) or (11) of Regulation (EU) 2017/2402 are temporally not being complied with and state what percentage of the aggregate amount of the exposures underlying the ABCP transactions it represents and why the programme has temporally breached those requirements. Furthermore, the STS notification shall confirm whether a sample of the underlying exposures is subject to regular external verification of compliance by an appropriate independent party.</t>
  </si>
  <si>
    <t>STSAP25</t>
  </si>
  <si>
    <t>Article 26(2)</t>
  </si>
  <si>
    <t>Remaining weighted of the average life (WAL) in the underlying exposures of an ABCP programme shall not be more than two years</t>
  </si>
  <si>
    <t>The STS notification shall confirm that the remaining weighted average life of the underlying exposures of an ABCP programme are not more than two years.</t>
  </si>
  <si>
    <t>STSAP26</t>
  </si>
  <si>
    <t>Article 26(3)</t>
  </si>
  <si>
    <t>Fully supported ABCP programme (sponsor support)</t>
  </si>
  <si>
    <t>The STS notification shall explain in a concise manner whether or not the ABCP programme is fully supported by a sponsor in accordance with Article 25(2) of Regulation (EU) 2017/2402.</t>
  </si>
  <si>
    <t>STSAP27</t>
  </si>
  <si>
    <t>Article 26(4)</t>
  </si>
  <si>
    <t>No re-securitisation &amp; no credit enhancement establishing a second layer of tranching at the ABCP programme level</t>
  </si>
  <si>
    <t>The STS notification shall confirm that the ABCP programme does not contain any re-securitisation and that the credit enhancement does not establish a second layer of tranching at the programme level.</t>
  </si>
  <si>
    <t>Article 26(5)</t>
  </si>
  <si>
    <t>No call options</t>
  </si>
  <si>
    <t xml:space="preserve">The STS notification shall confirm that the ABCP programme does not include call option or clauses with an effect of the securities’ final maturity at the discretion of the seller, sponsor or SSPE. </t>
  </si>
  <si>
    <t>STSAP29</t>
  </si>
  <si>
    <t>Article 26(6)</t>
  </si>
  <si>
    <t>Interest rate and currency risks at ABCP programme appropriately mitigated and documented.</t>
  </si>
  <si>
    <t>The STS notification shall explain in detail, whether and how the interest rates and currency risks arising at ABCP programme level are appropriately mitigated as well as the measures used to mitigate such risks. The explanation shall also state whether the SSPE enters into derivative contracts other than for the reasons set out by Article 26(1)(7) and describe how those derivatives are underwritten and documented, in particular whether it is done according to on common standards in international finance.</t>
  </si>
  <si>
    <t>STSAP30</t>
  </si>
  <si>
    <t>Article 26(7)(a)</t>
  </si>
  <si>
    <t>Requirements for the ABCP programme documentation (responsibilities of the trustee to investors)</t>
  </si>
  <si>
    <t>STSAP31</t>
  </si>
  <si>
    <t>Article 26(7)(b)</t>
  </si>
  <si>
    <t>Requirements for the ABCP programme documentation (contractual obligations of the sponsor)</t>
  </si>
  <si>
    <t xml:space="preserve">The STS notification shall confirm that the contractual obligations, duties and responsibilities of the sponsor, the trustee and other ancillary services providers, if any, are specified in the in the ABCP programme’s documentation. </t>
  </si>
  <si>
    <t>STSAP32</t>
  </si>
  <si>
    <t>Article 26(7)(c)</t>
  </si>
  <si>
    <t>Requirements for the ABCP programme documentation (process &amp; responsibilities in case of defaulted servicer)</t>
  </si>
  <si>
    <t xml:space="preserve">The STS notification shall confirm that the ABCP programme’s documentation contains processes and responsibilities covering servicer default or insolvency to ensure servicing continuity. </t>
  </si>
  <si>
    <t>Article 26(7)(d)</t>
  </si>
  <si>
    <t>Requirements for the ABCP programme documentation (provisions for replacement of derivatives counterparties)</t>
  </si>
  <si>
    <t xml:space="preserve">The STS notification shall confirm that the requirements under Article 26(7) (d) of the Regulation (EU) 2017/2402 regarding provisions for replacement of derivatives counterparties, and the account bank at ABCP programme level upon their default, insolvency and other specified events, where the liquidity facility does not cover such events. </t>
  </si>
  <si>
    <t>STSAP34</t>
  </si>
  <si>
    <t>Article 26(7)(e)</t>
  </si>
  <si>
    <t>Requirements for the ABCP programme documentation (procedures to ensure collateralisation of the funding commitment)</t>
  </si>
  <si>
    <t>STSAP35</t>
  </si>
  <si>
    <t>Article 26(7)(f)</t>
  </si>
  <si>
    <t>Requirements for the ABCP programme documentation (liquidity facility &amp; maturing securities to be repaid where the sponsor does not renew the funding commitment of the liquidity facility before its expiry)</t>
  </si>
  <si>
    <t>STSAP36</t>
  </si>
  <si>
    <t>Article 26(8)</t>
  </si>
  <si>
    <t>Servicer expertise</t>
  </si>
  <si>
    <t>The type of securitisation:
-non-ABCP securitisation;
-ABCP transaction;
-ABCP programme.</t>
  </si>
  <si>
    <t>Where a prospectus has been drawn up in compliance with Directive 2003/71/EC, the originator and sponsor shall provide the date on which the prospectus was approved.
In all other cases, the originator and sponsor shall provide the closing date of the most recent transaction.</t>
  </si>
  <si>
    <t>Where the transfer of the underlying exposures is performed by means of an assignment and perfected at a later stage than at the closing of the securitisation, the STS notification shall provide a concise explanation on how and whether that perfection is effected at least through the required minimum pre-determined event triggers as listed in Article 20(5) of Regulation (EU) 2017/2402.
Where alternative mechanisms of transfer are used, the STS notification shall confirm that an insolvency of the originator would not prejudice or prevent the SSPE from enforcing its rights.</t>
  </si>
  <si>
    <t>The STS notification shall provide concise explanation that:
- the underlying exposures transferred from, or assigned by, the seller to the SSPE meet predetermined, clear and documented eligibility criteria which do not allow for active portfolio management of those exposures on a discretionary basis;
- the selection and transfer of the underlying exposures in the securitisation is based on clear processes which facilitate the identification of which exposures are selected for or transferred into the securitisation and that they do not allow for their active portfolio management  on a discretionary basis.</t>
  </si>
  <si>
    <t>The STS notification shall provide a concise explanation as to how the originator, sponsor or original lender of a non-ABCP securitisation comply with the risk retention requirement as provided for in Article 6 of Regulation (EU) 2017/2402. 
These explanations shall in particular indicate which entity retains the material net economic interest and which option is used for retaining the risk including:
(1) vertical slice in accordance with Article 6(3)(a) of Regulation (EU) 2017/2402;
(2) seller's share in accordance with Article 6(3)(b) of Regulation (EU) 2017/2402;
(3) randomly-selected exposures kept on balance sheet, in accordance with Article 6(3)(c) (3) of Regulation (EU) 2017/2402;
(4) first loss tranche in accordanc with Article 6(3)(d) of Regulation (EU) 2017/2402;
(5) first loss exposure in each asset in accordance with Article 6(3)(e) of Regulation (EU) 2017/2402;
(6) no compliance with risk retention requirements set out in Article 6 (3) of Regulation (EU) 2017/2402 ;
(7) other options are used.</t>
  </si>
  <si>
    <t>The STS notification shall confirm that transaction featuring non-sequential priority of payments include triggers relating to the performance of the underlying exposures resulting in the priority of payment reverting to sequential payments in order of seniority.
The STS notification shall also confirm that such triggers include at least the deterioration in the credit quality of the underlying exposures below a predetermined threshold.</t>
  </si>
  <si>
    <t>The STS notification shall confirm that:
- -the originator and the sponsor are complying with Article 7 of Regulation (EU) 2017/2402;
- the information required by Article 7(1) (a) has been made available to potential investors before pricing upon request;
- the information required by Article 7(1)  (b) to (d) has been made available before pricing at least in draft or initial form.</t>
  </si>
  <si>
    <t>The type of underlying exposures
(1)auto loans/leases;
(2)consumer loans;
(3)commercial mortgages; 
(4)credit-card receivables; 
(5)leases;
(6)residential mortgages;
(7)SME loans;
(8)mixed;
(9)trade receivables;
(10)others.</t>
  </si>
  <si>
    <t xml:space="preserve">Where a prospectus has been drawn up in compliance with Directive 2003/71/EC, the sponsor shall provide the date on which the prospectus was approved.
If not, the issuance date of the ABCP transaction. </t>
  </si>
  <si>
    <t>The STS notification shall explain in a detailed manner how the transferred underlying exposures do not include, at the time of selection, defaulted exposures or restructured exposures as set out in Article 24(9) of the Regulation (EU) 2017 2402, as applicable. Where appropriate, the STS notification shall state clearly whether the securitisation contains any credit-impairedness at the time of securitisation as specified in Article 24(9) (a)(i) of Regulation EU 2017/2402.
In addition, the STS notification shall also explain in a detailed manner that:
-at the time of origination, the requirements referred to in Article 24(9) (b) of Regulation (EU) 2017/2402 are met ;
-at the time of selection, the requirements referred to in Article 24(9) (c) of Regulation (EU) 2017/2402 are met.</t>
  </si>
  <si>
    <t xml:space="preserve">The STS notification shall confirm that the data required to be made available under Article 24(14) of Regulation (EU) 2017/2402 is available and shall state clearly where the information is available to potential investors before pricing.
Where the sponsor does not have access to such data, the sponsor shall confirm that the seller has provided access to data as specified under Article 24(14) of Regulation (EU) 2017/2402.
The STS notification shall confirm that the data are available and state clearly, where the information is available and that the data cover a period no shorter than five years except for trade receivables and other short-term receivables for which the historical period shall be no shorter than three years. </t>
  </si>
  <si>
    <t>The STS notification shall confirm, where appropriate, that the underlying exposures:
- do not include loans secured by residential or commercial mortgages or fully guaranteed residential loans, as referred to in point (e) of the first subparagraph of Article 129(1) of Regulation (EU) No 575/2013;
- contain obligations that are contractually binding and enforceable, with full recourse to debtors with defined payment streams relating to rental, principal, interest, or related to any other right to receive income from assets warranting such payments;
- shall not include transferable securities as defined in point (44) of Article 4(1) of Directive 2014/65/EU other than corporate bonds,  that are not listed on a trading venue.</t>
  </si>
  <si>
    <t>The STS notification shall provide a detailed explanation as to whether the underlying exposures were originated in the seller’s ordinary course of business. The STS notification shall also specify that the underwriting standard are no less stringent that those applied to exposures that were not securitised.
The STS notification shall also provide a detailed explanation as to whether any material changes from prior underwriting standards have been disclosed to the sponsor and others parties directly exposed to the ABCP transaction.</t>
  </si>
  <si>
    <t>The STS notification shall explain in a concise manner how the seller (ABCP transaction) and the sponsor (ABCP programme) comply with the risk retention requirements as specified under Article 6 of Regulation 2017/2402 These explanations shall in particular explain which option is used for retaining the risk including:
-vertical slice - i.e. Article 6(3)(a) (1) of Regulation (EU) 2017/2402 (1);
-seller's share - i.e. Article 6(3)(b) (2) of Regulation (EU) 2017/2402 (2);
-randomly-selected exposures kept on balance sheet - i.e. Article 6(3)(c) (3) of Regulation (EU) 2017/2402 (3);
-first loss tranche - i.e. Article 6(3)(d) (4) of Regulation (EU) 2017/2402 (4);
-first loss exposure in each asset - i.e. Article 6(3)(e) (5) of Regulation (EU) 2017/2402 (5);
-no compliance with risk retention requirements (6) of Regulation (EU) 2017/2402 (6);
-other (7).</t>
  </si>
  <si>
    <t>The STS notification shall confirm that:
-the sponsor is responsible for compliance with Article 7 of Regulation (EU) 2017/2402 ;
- the sponsor is complying with Article 7 at the ABCP programme level
- the sponsor has made available to potential investors before pricing and upon their request: the aggregate information required by point (a) of the first subparagraph of Article 7(1) of Regulation (EU) 2017/2402, and the information required by points (b) to (e) of the first subparagraph of Article 7(1) of Regulation (EU) 2017/2402, at least in draft or initial form.</t>
  </si>
  <si>
    <t>The STS notification shall confirm whether all ABCP transactions within the programme meet the following requirements:
-Article 24(1) to (8) of Regulation (EU) 2017/2402.
-Article 24(12) to (20) of Regulation (EU) 2017/2402.</t>
  </si>
  <si>
    <t>The STS notification shall confirm that the ABCP programme’s documentation contains procedures ensuring that upon specified events, defaults or insolvency of the sponsor, remedial step shall be provided for to achieve, as appropriate, collateralisation of the funding commitment or replacement of the liquidity facility provider.
The STS notification shall also provide the relevant pages of the prospectus or other underlying documentation that contain the information relevant to the requirements set out in Article 26(7)(e) of Regulation (EU) 2017/2402.</t>
  </si>
  <si>
    <t>The STS notification shall confirm that the ABCP programme’s documentation contains provisions ensuring that the liquidity facility shall be drawn down and the maturing securities shall be repaid in the event that the sponsor does not renew the funding commitment of the liquidity facility before its expiry. 
The STS notification shall also provide the relevant pages of the prospectus or other underlying documentation that contain the information relevant to the requirements set out in Article 26(7)(f) of Regulation (EU) 2017/2402.</t>
  </si>
  <si>
    <t>The STS notification shall explain in detail how the requirements of Article 26(8) of Regulation (EU) 2017/2402 are met. 
As part of the explanation, references shall be made to policies and procedures ensuring compliance with these requirements 
The STS notification shall provide the relevant pages of the prospectus or other underlying documentation that contain the applicable explanations to meet the requirements set out in Article 26(8) of Regulation (EU) 2017/2402 (as applicable) ('servicer expertise, policies, procedures, and risk management').</t>
  </si>
  <si>
    <t>The STS notification shall provide a detailed explanation:
- as to whether the underlying exposures were originated in the lender’s ordinary course of business and whether the applied underwriting standards were no less stringent that those applied at the same time of origination to exposures that were not securitised. 
- as to whether the underwriting standards and any material changes from prior underwriting standards have been or will be fully disclosed to potential investors without undue delay.
- on how securitisations where the underlying exposures are residential loans, the pool of underlying exposures meet the requirement of the second paragraph of Article 20(10) of Regulation (EU) 2017/2402.
-as to whether an assessment of the borrower’s creditworthiness meets the requirements set out in Article 8 of Directive 2008/48/EC or paragraphs 1 to 4, point (a) of paragraph 5, and paragraph 6 of Article 18 of Directive 2014/17/EU or, where applicable, equivalent requirements in third countries.</t>
  </si>
  <si>
    <t xml:space="preserve">The STS notification shall provide a detailed manner as to whether:
-the transferred underlying exposures do not include, at the time of selection, defaulted exposures (or restructured exposures) as defined in Article 20(11) of the Regulation (EU) 2017 2402as applicable. 
- the securitisation contains any credit-impairedness at the time of securitisation as specified in Article 20(11) (a) to (c) of Regulation EU 2017/2402.
- the requirements referred to in Article 20 (11) (b) of Regulation (EU) 2402/2017 are met ;
- the requirements referred to in Article 20 (11) (c) are met. </t>
  </si>
  <si>
    <t>The STS notification shall confirm whether, at the time of transfer of the exposures, the debtors have made at least one payment. 
The STS notification shall also confirm whether or not the exemption under Article 20(12) applies.</t>
  </si>
  <si>
    <t>The STS notification shall provide concise explanation that:
-the underlying exposures transferred from, or assigned by, the seller to the SSPE meet predetermined, clear and documented eligibility criteria which do not allow for active portfolio management of those exposures on a discretionary basis;
-the selection and transfer of the underlying exposures in the securitisation is based on clear processes which facilitate the identification of which exposures are selected for or transferred into the securitisation and that they do not allow for their active portfolio management  on a discretionary basis..</t>
  </si>
  <si>
    <t>The STS notification shall confirm that the pool of underlying exposures has a remaining weighted average life of no more than one year and that none of the underlying exposures has a residual maturity of more than three years. 
The STS notification shall also confirm whether the derogation regarding pools of auto loans, auto leases or equipment lease transactions applies, in accordance with the third paragraph of Article 24(15) of Regulation (EU) 2017/2402.</t>
  </si>
  <si>
    <t>The STS notification shall explain in a concise manner whether and how the interest rates and currency risks are appropriately mitigated and confirm that the measures to that effect are disclosed.
The STS notification shall also explain in a concise manner whether any hedging instruments used are underwritten and documented according to commonly accepted standards.</t>
  </si>
  <si>
    <t>The STS notification shall confirm whether, at the time of transfer of the exposures, whether the debtors have made at least one payment.
If the answer is no, the originator and sponsor shall explain why this is the case, including a statement as to whether the reason is one of the exceptions permitted under Article 20(12) of Regulation (EU) 2017/2402 applies.</t>
  </si>
  <si>
    <t xml:space="preserve">The country of establishment of the sponsor(s). </t>
  </si>
  <si>
    <t>Concise Explanation</t>
  </si>
  <si>
    <t>Detailed Explanation</t>
  </si>
  <si>
    <t>N/A (General Information)</t>
  </si>
  <si>
    <t>{ISIN}</t>
  </si>
  <si>
    <t>{LEI}</t>
  </si>
  <si>
    <t>{ALPHANUM-100}</t>
  </si>
  <si>
    <t>{ALPHANUM-1000}</t>
  </si>
  <si>
    <t>{COUNTRYCODE_2}</t>
  </si>
  <si>
    <t>{LIST}</t>
  </si>
  <si>
    <t>{DATEFORMAT}</t>
  </si>
  <si>
    <t>{Y/N}</t>
  </si>
  <si>
    <t>{ALPHANUM-10000}</t>
  </si>
  <si>
    <t>{ALPHANUM}</t>
  </si>
  <si>
    <t>STSS60</t>
  </si>
  <si>
    <t>STSAT3</t>
  </si>
  <si>
    <t>STSAT35</t>
  </si>
  <si>
    <t>STSAT36</t>
  </si>
  <si>
    <t>STSAT47</t>
  </si>
  <si>
    <t>STSAT48</t>
  </si>
  <si>
    <t>STSAP28</t>
  </si>
  <si>
    <t>STSAP33</t>
  </si>
  <si>
    <t>FIELD NUMBER</t>
  </si>
  <si>
    <t>BACKGROUND INFORMATION: 
ARTICLE OF REGULATION (EU) 2017/2402</t>
  </si>
  <si>
    <t>BACKGROUND INFORMATION: 
FIELD NAME</t>
  </si>
  <si>
    <t>BACKGROUND INFORMATION: 
APPLICABLE EXPLANATION TYPE FOR THIS FIELD</t>
  </si>
  <si>
    <t>BACKGROUND INFORMATION: 
FIELD FORMAT</t>
  </si>
  <si>
    <t>BACKGROUND INFORMATION: 
LINK WITH PROSPECTUS DIRECTIVE / REGULATION</t>
  </si>
  <si>
    <t>BOX TO COMPLETE FOR STS NOTIFICATION</t>
  </si>
  <si>
    <t>Categories</t>
  </si>
  <si>
    <t>Character length parameters</t>
  </si>
  <si>
    <t>Accepted ASCII characters list</t>
  </si>
  <si>
    <t>ASCII character code</t>
  </si>
  <si>
    <t>character</t>
  </si>
  <si>
    <t>32 (space)</t>
  </si>
  <si>
    <t xml:space="preserve"> </t>
  </si>
  <si>
    <t>.</t>
  </si>
  <si>
    <t>%</t>
  </si>
  <si>
    <t>:</t>
  </si>
  <si>
    <t>!</t>
  </si>
  <si>
    <t>"</t>
  </si>
  <si>
    <t>#</t>
  </si>
  <si>
    <t>$</t>
  </si>
  <si>
    <t>&amp;</t>
  </si>
  <si>
    <t>'</t>
  </si>
  <si>
    <t>(</t>
  </si>
  <si>
    <t>)</t>
  </si>
  <si>
    <t>*</t>
  </si>
  <si>
    <t>+</t>
  </si>
  <si>
    <t>,</t>
  </si>
  <si>
    <t>-</t>
  </si>
  <si>
    <t>/</t>
  </si>
  <si>
    <t>0</t>
  </si>
  <si>
    <t>1</t>
  </si>
  <si>
    <t>2</t>
  </si>
  <si>
    <t>3</t>
  </si>
  <si>
    <t>4</t>
  </si>
  <si>
    <t>5</t>
  </si>
  <si>
    <t>6</t>
  </si>
  <si>
    <t>7</t>
  </si>
  <si>
    <t>8</t>
  </si>
  <si>
    <t>9</t>
  </si>
  <si>
    <t>;</t>
  </si>
  <si>
    <t>&lt;</t>
  </si>
  <si>
    <t>=</t>
  </si>
  <si>
    <t>&gt;</t>
  </si>
  <si>
    <t>?</t>
  </si>
  <si>
    <t>@</t>
  </si>
  <si>
    <t>a</t>
  </si>
  <si>
    <t>b</t>
  </si>
  <si>
    <t>c</t>
  </si>
  <si>
    <t>d</t>
  </si>
  <si>
    <t>e</t>
  </si>
  <si>
    <t>f</t>
  </si>
  <si>
    <t>g</t>
  </si>
  <si>
    <t>h</t>
  </si>
  <si>
    <t>i</t>
  </si>
  <si>
    <t>j</t>
  </si>
  <si>
    <t>k</t>
  </si>
  <si>
    <t>l</t>
  </si>
  <si>
    <t>m</t>
  </si>
  <si>
    <t>n</t>
  </si>
  <si>
    <t>o</t>
  </si>
  <si>
    <t>p</t>
  </si>
  <si>
    <t>q</t>
  </si>
  <si>
    <t>r</t>
  </si>
  <si>
    <t>s</t>
  </si>
  <si>
    <t>t</t>
  </si>
  <si>
    <t>u</t>
  </si>
  <si>
    <t>v</t>
  </si>
  <si>
    <t>w</t>
  </si>
  <si>
    <t>x</t>
  </si>
  <si>
    <t>y</t>
  </si>
  <si>
    <t>z</t>
  </si>
  <si>
    <t>[</t>
  </si>
  <si>
    <t>\</t>
  </si>
  <si>
    <t>]</t>
  </si>
  <si>
    <t>^</t>
  </si>
  <si>
    <t>_</t>
  </si>
  <si>
    <t>`</t>
  </si>
  <si>
    <t>{</t>
  </si>
  <si>
    <t>|</t>
  </si>
  <si>
    <t>}</t>
  </si>
  <si>
    <t>~</t>
  </si>
  <si>
    <t xml:space="preserve"> !"#$%&amp;'()*+,-./0123456789:;&lt;=&gt;?@[\]^_`abcdefghijklmnopqrstuvwxyz{|}~</t>
  </si>
  <si>
    <t>Parameters list</t>
  </si>
  <si>
    <t>Concatenated rule (uppercase)</t>
  </si>
  <si>
    <t>Concatenated rule (lowercase)</t>
  </si>
  <si>
    <t xml:space="preserve"> !"#$%&amp;'()*+,-./0123456789:;&lt;=&gt;?@[\]^_`ABCDEFGHIJKLMNOPQRSTUVWXYZ{|}~</t>
  </si>
  <si>
    <t>List Entries</t>
  </si>
  <si>
    <t>Countrycodes</t>
  </si>
  <si>
    <t>AD</t>
  </si>
  <si>
    <t>AE</t>
  </si>
  <si>
    <t>AF</t>
  </si>
  <si>
    <t>AG</t>
  </si>
  <si>
    <t>AI</t>
  </si>
  <si>
    <t>AL</t>
  </si>
  <si>
    <t>AM</t>
  </si>
  <si>
    <t>AO</t>
  </si>
  <si>
    <t>AQ</t>
  </si>
  <si>
    <t>AR</t>
  </si>
  <si>
    <t>AS</t>
  </si>
  <si>
    <t>AT</t>
  </si>
  <si>
    <t>AU</t>
  </si>
  <si>
    <t>AW</t>
  </si>
  <si>
    <t>AX</t>
  </si>
  <si>
    <t>AZ</t>
  </si>
  <si>
    <t>BA</t>
  </si>
  <si>
    <t>BB</t>
  </si>
  <si>
    <t>BD</t>
  </si>
  <si>
    <t>BE</t>
  </si>
  <si>
    <t>BF</t>
  </si>
  <si>
    <t>BG</t>
  </si>
  <si>
    <t>BH</t>
  </si>
  <si>
    <t>BI</t>
  </si>
  <si>
    <t>BJ</t>
  </si>
  <si>
    <t>BL</t>
  </si>
  <si>
    <t>BM</t>
  </si>
  <si>
    <t>BN</t>
  </si>
  <si>
    <t>BO</t>
  </si>
  <si>
    <t>BQ</t>
  </si>
  <si>
    <t>BR</t>
  </si>
  <si>
    <t>BS</t>
  </si>
  <si>
    <t>BT</t>
  </si>
  <si>
    <t>BV</t>
  </si>
  <si>
    <t>BW</t>
  </si>
  <si>
    <t>BY</t>
  </si>
  <si>
    <t>BZ</t>
  </si>
  <si>
    <t>CA</t>
  </si>
  <si>
    <t>CC</t>
  </si>
  <si>
    <t>CD</t>
  </si>
  <si>
    <t>CF</t>
  </si>
  <si>
    <t>CG</t>
  </si>
  <si>
    <t>CH</t>
  </si>
  <si>
    <t>CI</t>
  </si>
  <si>
    <t>CK</t>
  </si>
  <si>
    <t>CL</t>
  </si>
  <si>
    <t>CM</t>
  </si>
  <si>
    <t>CN</t>
  </si>
  <si>
    <t>CO</t>
  </si>
  <si>
    <t>CR</t>
  </si>
  <si>
    <t>CU</t>
  </si>
  <si>
    <t>CV</t>
  </si>
  <si>
    <t>CW</t>
  </si>
  <si>
    <t>CX</t>
  </si>
  <si>
    <t>CY</t>
  </si>
  <si>
    <t>CZ</t>
  </si>
  <si>
    <t>DE</t>
  </si>
  <si>
    <t>DJ</t>
  </si>
  <si>
    <t>DK</t>
  </si>
  <si>
    <t>DM</t>
  </si>
  <si>
    <t>DO</t>
  </si>
  <si>
    <t>DZ</t>
  </si>
  <si>
    <t>EC</t>
  </si>
  <si>
    <t>EE</t>
  </si>
  <si>
    <t>EG</t>
  </si>
  <si>
    <t>EH</t>
  </si>
  <si>
    <t>ER</t>
  </si>
  <si>
    <t>ES</t>
  </si>
  <si>
    <t>ET</t>
  </si>
  <si>
    <t>FI</t>
  </si>
  <si>
    <t>FJ</t>
  </si>
  <si>
    <t>FK</t>
  </si>
  <si>
    <t>FM</t>
  </si>
  <si>
    <t>FO</t>
  </si>
  <si>
    <t>FR</t>
  </si>
  <si>
    <t>GA</t>
  </si>
  <si>
    <t>GB</t>
  </si>
  <si>
    <t>GD</t>
  </si>
  <si>
    <t>GE</t>
  </si>
  <si>
    <t>GF</t>
  </si>
  <si>
    <t>GG</t>
  </si>
  <si>
    <t>GH</t>
  </si>
  <si>
    <t>GI</t>
  </si>
  <si>
    <t>GL</t>
  </si>
  <si>
    <t>GM</t>
  </si>
  <si>
    <t>GN</t>
  </si>
  <si>
    <t>GP</t>
  </si>
  <si>
    <t>GQ</t>
  </si>
  <si>
    <t>GR</t>
  </si>
  <si>
    <t>GS</t>
  </si>
  <si>
    <t>GT</t>
  </si>
  <si>
    <t>GU</t>
  </si>
  <si>
    <t>GW</t>
  </si>
  <si>
    <t>GY</t>
  </si>
  <si>
    <t>HK</t>
  </si>
  <si>
    <t>HM</t>
  </si>
  <si>
    <t>HN</t>
  </si>
  <si>
    <t>HR</t>
  </si>
  <si>
    <t>HT</t>
  </si>
  <si>
    <t>HU</t>
  </si>
  <si>
    <t>ID</t>
  </si>
  <si>
    <t>IE</t>
  </si>
  <si>
    <t>IL</t>
  </si>
  <si>
    <t>IM</t>
  </si>
  <si>
    <t>IN</t>
  </si>
  <si>
    <t>IO</t>
  </si>
  <si>
    <t>IQ</t>
  </si>
  <si>
    <t>IR</t>
  </si>
  <si>
    <t>IS</t>
  </si>
  <si>
    <t>IT</t>
  </si>
  <si>
    <t>JE</t>
  </si>
  <si>
    <t>JM</t>
  </si>
  <si>
    <t>JO</t>
  </si>
  <si>
    <t>JP</t>
  </si>
  <si>
    <t>KE</t>
  </si>
  <si>
    <t>KG</t>
  </si>
  <si>
    <t>KH</t>
  </si>
  <si>
    <t>KI</t>
  </si>
  <si>
    <t>KM</t>
  </si>
  <si>
    <t>KN</t>
  </si>
  <si>
    <t>KP</t>
  </si>
  <si>
    <t>KR</t>
  </si>
  <si>
    <t>KW</t>
  </si>
  <si>
    <t>KY</t>
  </si>
  <si>
    <t>KZ</t>
  </si>
  <si>
    <t>LA</t>
  </si>
  <si>
    <t>LB</t>
  </si>
  <si>
    <t>LC</t>
  </si>
  <si>
    <t>LI</t>
  </si>
  <si>
    <t>LK</t>
  </si>
  <si>
    <t>LR</t>
  </si>
  <si>
    <t>LS</t>
  </si>
  <si>
    <t>LT</t>
  </si>
  <si>
    <t>LU</t>
  </si>
  <si>
    <t>LV</t>
  </si>
  <si>
    <t>LY</t>
  </si>
  <si>
    <t>MA</t>
  </si>
  <si>
    <t>MC</t>
  </si>
  <si>
    <t>MD</t>
  </si>
  <si>
    <t>ME</t>
  </si>
  <si>
    <t>MF</t>
  </si>
  <si>
    <t>MG</t>
  </si>
  <si>
    <t>MH</t>
  </si>
  <si>
    <t>MK</t>
  </si>
  <si>
    <t>ML</t>
  </si>
  <si>
    <t>MM</t>
  </si>
  <si>
    <t>MN</t>
  </si>
  <si>
    <t>MO</t>
  </si>
  <si>
    <t>MP</t>
  </si>
  <si>
    <t>MQ</t>
  </si>
  <si>
    <t>MR</t>
  </si>
  <si>
    <t>MS</t>
  </si>
  <si>
    <t>MT</t>
  </si>
  <si>
    <t>MU</t>
  </si>
  <si>
    <t>MV</t>
  </si>
  <si>
    <t>MW</t>
  </si>
  <si>
    <t>MX</t>
  </si>
  <si>
    <t>MY</t>
  </si>
  <si>
    <t>MZ</t>
  </si>
  <si>
    <t>NA</t>
  </si>
  <si>
    <t>NC</t>
  </si>
  <si>
    <t>NE</t>
  </si>
  <si>
    <t>NF</t>
  </si>
  <si>
    <t>NG</t>
  </si>
  <si>
    <t>NI</t>
  </si>
  <si>
    <t>NL</t>
  </si>
  <si>
    <t>NO</t>
  </si>
  <si>
    <t>NP</t>
  </si>
  <si>
    <t>NR</t>
  </si>
  <si>
    <t>NU</t>
  </si>
  <si>
    <t>NZ</t>
  </si>
  <si>
    <t>OM</t>
  </si>
  <si>
    <t>PA</t>
  </si>
  <si>
    <t>PE</t>
  </si>
  <si>
    <t>PF</t>
  </si>
  <si>
    <t>PG</t>
  </si>
  <si>
    <t>PH</t>
  </si>
  <si>
    <t>PK</t>
  </si>
  <si>
    <t>PL</t>
  </si>
  <si>
    <t>PM</t>
  </si>
  <si>
    <t>PN</t>
  </si>
  <si>
    <t>PR</t>
  </si>
  <si>
    <t>PS</t>
  </si>
  <si>
    <t>PT</t>
  </si>
  <si>
    <t>PW</t>
  </si>
  <si>
    <t>PY</t>
  </si>
  <si>
    <t>QA</t>
  </si>
  <si>
    <t>RE</t>
  </si>
  <si>
    <t>RO</t>
  </si>
  <si>
    <t>RS</t>
  </si>
  <si>
    <t>RU</t>
  </si>
  <si>
    <t>RW</t>
  </si>
  <si>
    <t>SA</t>
  </si>
  <si>
    <t>SB</t>
  </si>
  <si>
    <t>SC</t>
  </si>
  <si>
    <t>SD</t>
  </si>
  <si>
    <t>SE</t>
  </si>
  <si>
    <t>SG</t>
  </si>
  <si>
    <t>SH</t>
  </si>
  <si>
    <t>SI</t>
  </si>
  <si>
    <t>SJ</t>
  </si>
  <si>
    <t>SK</t>
  </si>
  <si>
    <t>SL</t>
  </si>
  <si>
    <t>SM</t>
  </si>
  <si>
    <t>SN</t>
  </si>
  <si>
    <t>SO</t>
  </si>
  <si>
    <t>SR</t>
  </si>
  <si>
    <t>SS</t>
  </si>
  <si>
    <t>ST</t>
  </si>
  <si>
    <t>SV</t>
  </si>
  <si>
    <t>SX</t>
  </si>
  <si>
    <t>SY</t>
  </si>
  <si>
    <t>SZ</t>
  </si>
  <si>
    <t>TC</t>
  </si>
  <si>
    <t>TD</t>
  </si>
  <si>
    <t>TF</t>
  </si>
  <si>
    <t>TG</t>
  </si>
  <si>
    <t>TH</t>
  </si>
  <si>
    <t>TJ</t>
  </si>
  <si>
    <t>TK</t>
  </si>
  <si>
    <t>TL</t>
  </si>
  <si>
    <t>TM</t>
  </si>
  <si>
    <t>TN</t>
  </si>
  <si>
    <t>TO</t>
  </si>
  <si>
    <t>TR</t>
  </si>
  <si>
    <t>TT</t>
  </si>
  <si>
    <t>TV</t>
  </si>
  <si>
    <t>TW</t>
  </si>
  <si>
    <t>TZ</t>
  </si>
  <si>
    <t>UA</t>
  </si>
  <si>
    <t>UG</t>
  </si>
  <si>
    <t>UM</t>
  </si>
  <si>
    <t>US</t>
  </si>
  <si>
    <t>UY</t>
  </si>
  <si>
    <t>UZ</t>
  </si>
  <si>
    <t>VA</t>
  </si>
  <si>
    <t>VC</t>
  </si>
  <si>
    <t>VE</t>
  </si>
  <si>
    <t>VG</t>
  </si>
  <si>
    <t>VI</t>
  </si>
  <si>
    <t>VN</t>
  </si>
  <si>
    <t>VU</t>
  </si>
  <si>
    <t>WF</t>
  </si>
  <si>
    <t>WS</t>
  </si>
  <si>
    <t>YE</t>
  </si>
  <si>
    <t>YT</t>
  </si>
  <si>
    <t>ZA</t>
  </si>
  <si>
    <t>ZM</t>
  </si>
  <si>
    <t>ZW</t>
  </si>
  <si>
    <t>Concatenated rule (for ISINs and LEIs)</t>
  </si>
  <si>
    <t>,ABCDEFGHIJKLMNOPQRSTUVWXYZ0123456789</t>
  </si>
  <si>
    <t>BACKGROUND INFORMATION: 
FIELD DESCRIPTION</t>
  </si>
  <si>
    <t>Concatenated rule (all cases)</t>
  </si>
  <si>
    <t xml:space="preserve"> !"#$%&amp;'()*+,-./0123456789:;&lt;=&gt;?@[\]^_`abcdefghijklmnopqrstuvwxyzABCDEFGHIJKLMNOPQRSTUVWXYZ{|}~</t>
  </si>
  <si>
    <t>ABCP transaction</t>
  </si>
  <si>
    <t>non-ABCP securitisation</t>
  </si>
  <si>
    <t>ABCP programme</t>
  </si>
  <si>
    <t>auto loans/leases</t>
  </si>
  <si>
    <t>consumer loans</t>
  </si>
  <si>
    <t>commercial mortgages</t>
  </si>
  <si>
    <t>credit-card receivables</t>
  </si>
  <si>
    <t>leases</t>
  </si>
  <si>
    <t>residential mortgages</t>
  </si>
  <si>
    <t>SME loans</t>
  </si>
  <si>
    <t>others</t>
  </si>
  <si>
    <r>
      <t xml:space="preserve">The templates included in this file are identical to those set out in </t>
    </r>
    <r>
      <rPr>
        <i/>
        <sz val="11"/>
        <color theme="1"/>
        <rFont val="Calibri"/>
        <family val="2"/>
        <scheme val="minor"/>
      </rPr>
      <t>Commission Delegated Regulation (EU) …/… [include full reference to the STS notification ITS]</t>
    </r>
    <r>
      <rPr>
        <sz val="11"/>
        <color theme="1"/>
        <rFont val="Calibri"/>
        <family val="2"/>
        <scheme val="minor"/>
      </rPr>
      <t>. Pending the development of a stable register for hosting this information, the enclosed templates must be completed as part of the notification requirements to ESMA set out in Article 27 of the Securitisation Regulation (Regulation (EU) No 2017/2402).</t>
    </r>
  </si>
  <si>
    <t>Yes or No</t>
  </si>
  <si>
    <t>Y</t>
  </si>
  <si>
    <t>N</t>
  </si>
  <si>
    <t>Concatenated rule (for country codes)</t>
  </si>
  <si>
    <t>ISO 3166 Alpha-2 code</t>
  </si>
  <si>
    <t>Afghanistan</t>
  </si>
  <si>
    <t>Åland Islands</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</si>
  <si>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</si>
  <si>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</si>
  <si>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</si>
  <si>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</si>
  <si>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</si>
  <si>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</si>
  <si>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</si>
  <si>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</si>
  <si>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</si>
  <si>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</si>
  <si>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</si>
  <si>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</si>
  <si>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</si>
  <si>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</si>
  <si>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</si>
  <si>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</si>
  <si>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</si>
  <si>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</si>
  <si>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</si>
  <si>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</si>
  <si>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</si>
  <si>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</si>
  <si>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</si>
  <si>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</si>
  <si>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</si>
  <si>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Bonaire, Sint Eustatius and Saba</t>
  </si>
  <si>
    <t>Bosnia and Herzegovina</t>
  </si>
  <si>
    <t>Botswana</t>
  </si>
  <si>
    <t>Bouvet Island</t>
  </si>
  <si>
    <t>Brazil</t>
  </si>
  <si>
    <t>British Indian Ocean Territory</t>
  </si>
  <si>
    <t>Brunei Darussalam</t>
  </si>
  <si>
    <t>Bulgaria</t>
  </si>
  <si>
    <t>Burkina Faso</t>
  </si>
  <si>
    <t>Burundi</t>
  </si>
  <si>
    <t>Cabo Verde</t>
  </si>
  <si>
    <t>Cambodia</t>
  </si>
  <si>
    <t>Cameroon</t>
  </si>
  <si>
    <t>Canada</t>
  </si>
  <si>
    <t>Cayman Islands</t>
  </si>
  <si>
    <t>Central African Republic</t>
  </si>
  <si>
    <t>Chad</t>
  </si>
  <si>
    <t>Chile</t>
  </si>
  <si>
    <t>China</t>
  </si>
  <si>
    <t>Christmas Island</t>
  </si>
  <si>
    <t>Cocos (Keeling) Islands</t>
  </si>
  <si>
    <t>Colombia</t>
  </si>
  <si>
    <t>Comoros</t>
  </si>
  <si>
    <t>Congo</t>
  </si>
  <si>
    <t>Congo (Democratic Republic of the)</t>
  </si>
  <si>
    <t>Cook Islands</t>
  </si>
  <si>
    <t>Costa Rica</t>
  </si>
  <si>
    <t>Côte d'Ivoire</t>
  </si>
  <si>
    <t>Croatia</t>
  </si>
  <si>
    <t>Cuba</t>
  </si>
  <si>
    <t>Curaçao</t>
  </si>
  <si>
    <t>Cyprus</t>
  </si>
  <si>
    <t>Czechia</t>
  </si>
  <si>
    <t>Denmark</t>
  </si>
  <si>
    <t>Djibouti</t>
  </si>
  <si>
    <t>Dominica</t>
  </si>
  <si>
    <t>Dominican Republic</t>
  </si>
  <si>
    <t>Ecuador</t>
  </si>
  <si>
    <t>Egypt</t>
  </si>
  <si>
    <t>El Salvador</t>
  </si>
  <si>
    <t>Equatorial Guinea</t>
  </si>
  <si>
    <t>Eritrea</t>
  </si>
  <si>
    <t>Estonia</t>
  </si>
  <si>
    <t>Eswatini</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</si>
  <si>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</si>
  <si>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</si>
  <si>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</si>
  <si>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</si>
  <si>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</si>
  <si>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</si>
  <si>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</si>
  <si>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</si>
  <si>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</si>
  <si>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</si>
  <si>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</si>
  <si>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</si>
  <si>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</si>
  <si>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</si>
  <si>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</si>
  <si>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</si>
  <si>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</si>
  <si>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</si>
  <si>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</si>
  <si>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</si>
  <si>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</si>
  <si>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Guernsey</t>
  </si>
  <si>
    <t>Guinea</t>
  </si>
  <si>
    <t>Guinea-Bissau</t>
  </si>
  <si>
    <t>Guyana</t>
  </si>
  <si>
    <t>Haiti</t>
  </si>
  <si>
    <t>Heard Island and McDonald Islands</t>
  </si>
  <si>
    <t>Holy See</t>
  </si>
  <si>
    <t>Honduras</t>
  </si>
  <si>
    <t>Hong Kong</t>
  </si>
  <si>
    <t>Hungary</t>
  </si>
  <si>
    <t>Iceland</t>
  </si>
  <si>
    <t>India</t>
  </si>
  <si>
    <t>Indonesia</t>
  </si>
  <si>
    <t>Iran (Islamic Republic of)</t>
  </si>
  <si>
    <t>Iraq</t>
  </si>
  <si>
    <t>Ireland</t>
  </si>
  <si>
    <t>Isle of Man</t>
  </si>
  <si>
    <t>Israel</t>
  </si>
  <si>
    <t>Italy</t>
  </si>
  <si>
    <t>Jamaica</t>
  </si>
  <si>
    <t>Japan</t>
  </si>
  <si>
    <t>Jersey</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</si>
  <si>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</si>
  <si>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</si>
  <si>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</si>
  <si>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</si>
  <si>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</si>
  <si>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</si>
  <si>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</si>
  <si>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</si>
  <si>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</si>
  <si>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</si>
  <si>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</si>
  <si>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</si>
  <si>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</si>
  <si>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</si>
  <si>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</si>
  <si>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</si>
  <si>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</si>
  <si>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</si>
  <si>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</si>
  <si>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</si>
  <si>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</si>
  <si>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</si>
  <si>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</si>
  <si>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</si>
  <si>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</si>
  <si>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</si>
  <si>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</si>
  <si>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</si>
  <si>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</si>
  <si>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</si>
  <si>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</si>
  <si>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</si>
  <si>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</si>
  <si>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</si>
  <si>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</si>
  <si>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</si>
  <si>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</si>
  <si>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</si>
  <si>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</si>
  <si>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</si>
  <si>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</si>
  <si>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</si>
  <si>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</si>
  <si>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</si>
  <si>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</si>
  <si>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</si>
  <si>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</si>
  <si>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</si>
  <si>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</si>
  <si>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</si>
  <si>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Norfolk Island</t>
  </si>
  <si>
    <t>Northern Mariana Islands</t>
  </si>
  <si>
    <t>Norway</t>
  </si>
  <si>
    <t>Oman</t>
  </si>
  <si>
    <t>Pakistan</t>
  </si>
  <si>
    <t>Palau</t>
  </si>
  <si>
    <t>Palestine, State of</t>
  </si>
  <si>
    <t>Panama</t>
  </si>
  <si>
    <t>Papua New Guinea</t>
  </si>
  <si>
    <t>Paraguay</t>
  </si>
  <si>
    <t>Peru</t>
  </si>
  <si>
    <t>Philippines</t>
  </si>
  <si>
    <t>Pitcairn</t>
  </si>
  <si>
    <t>Poland</t>
  </si>
  <si>
    <t>Portugal</t>
  </si>
  <si>
    <t>Puerto Rico</t>
  </si>
  <si>
    <t>Qatar</t>
  </si>
  <si>
    <t>Réunion</t>
  </si>
  <si>
    <t>Romania</t>
  </si>
  <si>
    <t>Russian Federation</t>
  </si>
  <si>
    <t>Rwanda</t>
  </si>
  <si>
    <t>Saint Barthélemy</t>
  </si>
  <si>
    <t>Saint Helena, Ascension and Tristan da Cunha</t>
  </si>
  <si>
    <t>Saint Kitts and Nevis</t>
  </si>
  <si>
    <t>Saint Lucia</t>
  </si>
  <si>
    <t>Saint Martin (French part)</t>
  </si>
  <si>
    <t>Saint Pierre and Miquelon</t>
  </si>
  <si>
    <t>Saint Vincent and the Grenadines</t>
  </si>
  <si>
    <t>Samoa</t>
  </si>
  <si>
    <t>San Marino</t>
  </si>
  <si>
    <t>Sao Tome and Principe</t>
  </si>
  <si>
    <t>Saudi Arabia</t>
  </si>
  <si>
    <t>Senegal</t>
  </si>
  <si>
    <t>Serbia</t>
  </si>
  <si>
    <t>Seychelles</t>
  </si>
  <si>
    <t>Sierra Leone</t>
  </si>
  <si>
    <t>Singapore</t>
  </si>
  <si>
    <t>Sint Maarten (Dutch part)</t>
  </si>
  <si>
    <t>Slovakia</t>
  </si>
  <si>
    <t>Slovenia</t>
  </si>
  <si>
    <t>Solomon Islands</t>
  </si>
  <si>
    <t>Somalia</t>
  </si>
  <si>
    <t>South Africa</t>
  </si>
  <si>
    <t>South Georgia and the South Sandwich Islands</t>
  </si>
  <si>
    <t>South Sudan</t>
  </si>
  <si>
    <t>Spain</t>
  </si>
  <si>
    <t>Sri Lanka</t>
  </si>
  <si>
    <t>Sudan</t>
  </si>
  <si>
    <t>Suriname</t>
  </si>
  <si>
    <t>Svalbard and Jan Mayen</t>
  </si>
  <si>
    <t>Sweden</t>
  </si>
  <si>
    <t>Switzerland</t>
  </si>
  <si>
    <t>Syrian Arab Republic</t>
  </si>
  <si>
    <t>Taiwan, Province of China[a]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</si>
  <si>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</si>
  <si>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</si>
  <si>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</si>
  <si>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</si>
  <si>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</si>
  <si>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</si>
  <si>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</si>
  <si>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</si>
  <si>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</si>
  <si>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</si>
  <si>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</si>
  <si>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</si>
  <si>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</si>
  <si>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</si>
  <si>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</si>
  <si>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</si>
  <si>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 of Great Britain and Northern Ireland</t>
  </si>
  <si>
    <t>United States of America</t>
  </si>
  <si>
    <t>United States Minor Outlying Islands</t>
  </si>
  <si>
    <t>Uruguay</t>
  </si>
  <si>
    <t>Uzbekistan</t>
  </si>
  <si>
    <t>Vanuatu</t>
  </si>
  <si>
    <t>Venezuela (Bolivarian Republic of)</t>
  </si>
  <si>
    <t>Viet Nam</t>
  </si>
  <si>
    <t>Virgin Islands (British)</t>
  </si>
  <si>
    <t>Virgin Islands (U.S.)</t>
  </si>
  <si>
    <t>Wallis and Futuna</t>
  </si>
  <si>
    <t>Western Sahara</t>
  </si>
  <si>
    <t>Yemen</t>
  </si>
  <si>
    <t>Zambia</t>
  </si>
  <si>
    <t>Zimbabwe</t>
  </si>
  <si>
    <t>English name</t>
  </si>
  <si>
    <t>Detailed instructions for submitting the interim STS notification template(s) to ESMA:</t>
  </si>
  <si>
    <t xml:space="preserve">      For ease of reference (but without prejudice to the obligations under the technical standards), fields that must always be completed have been highlighted in blue.</t>
  </si>
  <si>
    <t xml:space="preserve">      For ease of reference (but without prejudice to the obligations under the technical standards), conditional fields (i.e. those that must sometimes be completed depending on the type of instrument) have been highlighted in beige.</t>
  </si>
  <si>
    <t>5. The email subject line must be written in the following manner: [SECU]: LEI - UNIQUE_IDENTIFIER - STATUS where:</t>
  </si>
  <si>
    <t>If an authorised third-party has provided STS verification services in accordance with Article 27(2) of the Securitisation Regulation, provide the third party’s name and the country of establishment.</t>
  </si>
  <si>
    <t xml:space="preserve">The STS notification shall confirm that the responsibilities of the trustee and other entities with fiduciary duties, if any, to investors are specified in the ABCP programme’s documentation. </t>
  </si>
  <si>
    <t>Authorised Third party (name and country of establishment)</t>
  </si>
  <si>
    <t>Authorised Third party (name of competent authority)</t>
  </si>
  <si>
    <t>A statement “Yes” or “No” as to whether the originator or original lender is a credit institution or investment firm established in the Union.</t>
  </si>
  <si>
    <t>The type of underlying exposures:
1)        auto loans/leases;
2)        consumer loans;
3)        commercial mortgages; 
4)        credit-card receivables; 
5)        leases;
6)        residential mortgages;
7)        SME loans;
8)        mixed;
9)        others.</t>
  </si>
  <si>
    <r>
      <t xml:space="preserve">2. Using the worksheets in the public securitisations STS notification template file (ANNEX_I, ANNEX_II, and/or ANNEX_III), select the appropriate template(s) to be completed, as per </t>
    </r>
    <r>
      <rPr>
        <i/>
        <sz val="11"/>
        <color theme="1"/>
        <rFont val="Calibri"/>
        <family val="2"/>
        <scheme val="minor"/>
      </rPr>
      <t>Commission Delegated Regulation (EU) …/… [include reference to [include full reference to the STS notification RTS]</t>
    </r>
    <r>
      <rPr>
        <sz val="11"/>
        <color theme="1"/>
        <rFont val="Calibri"/>
        <family val="2"/>
        <scheme val="minor"/>
      </rPr>
      <t>. Additional columns have been provided for background information.</t>
    </r>
  </si>
  <si>
    <r>
      <t xml:space="preserve">3. Complete the template(s) in a manner that complies with </t>
    </r>
    <r>
      <rPr>
        <i/>
        <sz val="11"/>
        <color theme="1"/>
        <rFont val="Calibri"/>
        <family val="2"/>
        <scheme val="minor"/>
      </rPr>
      <t>Commission Delegated Regulation (EU) …/… [include full reference to the STS notification ITS]</t>
    </r>
    <r>
      <rPr>
        <sz val="11"/>
        <color theme="1"/>
        <rFont val="Calibri"/>
        <family val="2"/>
        <scheme val="minor"/>
      </rPr>
      <t>.</t>
    </r>
  </si>
  <si>
    <t xml:space="preserve">• Please send only one email per securitisation. Where multiple STS notifications are being submitted (e.g. for two or more securitisations), please send one email per securitisation. For example, where a notification is being made for an ABCP securitisation that requires notification of both the transaction and programme compliance with the STS criteria, then Annex I in the public securitisations STS notification template file should be deleted and Annexes II and III should be completed, and this single saved file should be submitted in one email. </t>
  </si>
  <si>
    <t>• After sending your first communication to ESMA, your firm must consistently use the same email address to send any further STS notification files to ESMA. Failure to do so may lead to ESMA being unable to recognise your email address and the STS notification file being rejected.</t>
  </si>
  <si>
    <t xml:space="preserve">• Where a notification is being made for a non-ABCP securitisation, then Annex I should be completed and Annexes II and III deleted, and this completed file sent in one email. </t>
  </si>
  <si>
    <t xml:space="preserve">• Where a notification is being made for an ABCP Programme only, then Annexes I and II should be deleted and Annex III should be completed, and this file saved and sent in an email to ESMA. </t>
  </si>
  <si>
    <t>• If you are providing an updated STS notification, then you are invited to indicate what has changed since the previous STS notification, in the body of the email.</t>
  </si>
  <si>
    <t>• STATUS is either "NEW", "UPDATE", or "CANCELLATION"</t>
  </si>
  <si>
    <t>For example, a submission of a new STS notification for a securitisation with a unique identifier of 5493000IBP32UQZ0KL24N201801 from a reporting entity with LEI code 5493000IBP32UQZ0KL24, should have the following subject line in the email: [SECU]: 5493000IBP32UQZ0KL24 - 5493000IBP32UQZ0KL24N201801 - NEW. An update to that STS notification for that same securitisation at a later stage should be submitted using an email with the following subject line:  [SECU]: 5493000IBP32UQZ0KL24 - 5493000IBP32UQZ0KL24N201801 - UPDATE.</t>
  </si>
  <si>
    <r>
      <t xml:space="preserve">Interim STS Notification Template files for </t>
    </r>
    <r>
      <rPr>
        <b/>
        <u/>
        <sz val="11"/>
        <color theme="1"/>
        <rFont val="Calibri"/>
        <family val="2"/>
        <scheme val="minor"/>
      </rPr>
      <t>public</t>
    </r>
    <r>
      <rPr>
        <sz val="11"/>
        <color theme="1"/>
        <rFont val="Calibri"/>
        <family val="2"/>
        <scheme val="minor"/>
      </rPr>
      <t xml:space="preserve"> </t>
    </r>
    <r>
      <rPr>
        <b/>
        <sz val="11"/>
        <color theme="1"/>
        <rFont val="Calibri"/>
        <family val="2"/>
        <scheme val="minor"/>
      </rPr>
      <t>securitisations (Version 1; Last update: 07/11/2018)</t>
    </r>
  </si>
  <si>
    <r>
      <t xml:space="preserve">2. Using the worksheets in the </t>
    </r>
    <r>
      <rPr>
        <b/>
        <u/>
        <sz val="11"/>
        <color theme="1"/>
        <rFont val="Calibri"/>
        <family val="2"/>
        <scheme val="minor"/>
      </rPr>
      <t>public</t>
    </r>
    <r>
      <rPr>
        <sz val="11"/>
        <color theme="1"/>
        <rFont val="Calibri"/>
        <family val="2"/>
        <scheme val="minor"/>
      </rPr>
      <t xml:space="preserve"> securitisations STS notification template file (ANNEX_I, ANNEX_II, and/or ANNEX_III), select the appropriate template(s) to be completed, as per Commission Delegated Regulation (EU) …/… [include reference to [include full reference to the STS notification RTS]. Additional columns have been provided for background information.</t>
    </r>
  </si>
  <si>
    <r>
      <t xml:space="preserve">4. Follow steps 2 and 3 again using the worksheets in the </t>
    </r>
    <r>
      <rPr>
        <b/>
        <u/>
        <sz val="11"/>
        <color theme="1"/>
        <rFont val="Calibri"/>
        <family val="2"/>
        <scheme val="minor"/>
      </rPr>
      <t>private</t>
    </r>
    <r>
      <rPr>
        <sz val="11"/>
        <color theme="1"/>
        <rFont val="Calibri"/>
        <family val="2"/>
        <scheme val="minor"/>
      </rPr>
      <t xml:space="preserve"> securitisations STS notification template file. This file contains limited information that will be published on ESMA’s website. For further details, please see paragraphs 30-36 of ESMA’s final report on STS notifications, as well as recital (6) and Article 1(3) in its draft Regulatory Technical Standards .</t>
    </r>
  </si>
  <si>
    <t xml:space="preserve">• Please send only one email per securitisation containing both files. Where multiple STS notifications are being submitted (e.g. for two or more securitisations), please send one email per securitisation. For example, where a notification is being made for an ABCP securitisation that requires notification of both the transaction and programme compliance with the STS criteria, then Annex I should be deleted and Annexes II and III should be completed. This should be performed for both the public securitisations STS notification file and the private securitisations STS notification file, and the two saved files should be submitted in one email. </t>
  </si>
  <si>
    <t>• After sending your first communication to ESMA, your firm must consistently use the same email address to send any further STS notification files to ESMA. Failure to do so may lead to ESMA being unable to recognise your email address and the STS notification files being rejected.</t>
  </si>
  <si>
    <t xml:space="preserve">• Where a notification is being made for a non-ABCP securitisation, then Annex I should be completed and Annexes II and III deleted for both the public securitisations STS notification file and the private securitisations STS notification file, and these two completed files should be saved and sent in one email. </t>
  </si>
  <si>
    <t xml:space="preserve">• Where a notification is made for an ABCP Programme only, then Annexes I and II should be deleted and Annex III should be completed for both the public securitisations STS notification file and the private securitisations STS notification file, and these two completed files should be saved and sent in an email to ESMA. </t>
  </si>
  <si>
    <t>• If you are providing an updated STS notification file, then you are invited to indicate what has changed since the previous STS notification file, in the body of the email.</t>
  </si>
  <si>
    <t>6. The email subject line must be written in the following manner: [SECU]: LEI - UNIQUE_IDENTIFIER - STATUS where:</t>
  </si>
  <si>
    <t>• LEI is the legal entity identifier of the report submitting entity and must match fields (STSS2, STSAT2, and/or STSAP2, as applicable),</t>
  </si>
  <si>
    <r>
      <t xml:space="preserve">1. If you are providing an STS notification for a securitisation for a public securitisation, then you must follow all of the instructions below. NB: ‘Public securitisations’ are defined as those securitisations that are not falling under the scope of Article 7(1)(c) of the Securitisation Regulation (where a prospectus has not been drawn up in compliance with Directive 2003/71/EC of the European Parliament and of the Council). </t>
    </r>
    <r>
      <rPr>
        <b/>
        <sz val="11"/>
        <color theme="1"/>
        <rFont val="Calibri"/>
        <family val="2"/>
        <scheme val="minor"/>
      </rPr>
      <t>Please note that failure to comply with these instructions may lead to either a rejection of the STS notification submission or delays in making it available on ESMA's website.</t>
    </r>
  </si>
  <si>
    <t>6. ESMA will then process the files and apply the validation rules set out in Annex 1 of the technical reporting instructions (see ESMA's securitisation policy activities webpage).</t>
  </si>
  <si>
    <r>
      <t xml:space="preserve">4. Once the STS notification template(s) has been completed, save this file, attach it in an email, and send the email to </t>
    </r>
    <r>
      <rPr>
        <b/>
        <u/>
        <sz val="11"/>
        <color rgb="FF0070C0"/>
        <rFont val="Calibri"/>
        <family val="2"/>
        <scheme val="minor"/>
      </rPr>
      <t>STSnotifications@esma.europa.eu</t>
    </r>
    <r>
      <rPr>
        <sz val="11"/>
        <color theme="1"/>
        <rFont val="Calibri"/>
        <family val="2"/>
        <scheme val="minor"/>
      </rPr>
      <t xml:space="preserve">, in adherence with the following modalities: </t>
    </r>
  </si>
  <si>
    <r>
      <t xml:space="preserve">• UNIQUE_IDENTIFIER is the securitisation identifier assigned by the reporting entity and must conform to the identifier set out in Article 11 of the disclosures technical standards (see pages 71-72 here: </t>
    </r>
    <r>
      <rPr>
        <b/>
        <sz val="11"/>
        <color rgb="FF0070C0"/>
        <rFont val="Calibri"/>
        <family val="2"/>
        <scheme val="minor"/>
      </rPr>
      <t>https://www.esma.europa.eu/sites/default/files/library/esma33-128-474_final_report_securitisation_disclosure_technical_standards.pdf</t>
    </r>
    <r>
      <rPr>
        <sz val="11"/>
        <color theme="1"/>
        <rFont val="Calibri"/>
        <family val="2"/>
        <scheme val="minor"/>
      </rPr>
      <t>), and</t>
    </r>
  </si>
  <si>
    <r>
      <t xml:space="preserve">7. In case of questions, please refer to Annex 2 in the technical reporting instructions and if this does not answer your question then please send an email to </t>
    </r>
    <r>
      <rPr>
        <b/>
        <u/>
        <sz val="11"/>
        <color rgb="FF0070C0"/>
        <rFont val="Calibri"/>
        <family val="2"/>
        <scheme val="minor"/>
      </rPr>
      <t>securitisation@esma.europa.eu</t>
    </r>
    <r>
      <rPr>
        <b/>
        <sz val="11"/>
        <color theme="1"/>
        <rFont val="Calibri"/>
        <family val="2"/>
        <scheme val="minor"/>
      </rPr>
      <t xml:space="preserve">. PLEASE DO NOT send any question emails to </t>
    </r>
    <r>
      <rPr>
        <b/>
        <sz val="11"/>
        <color rgb="FF0070C0"/>
        <rFont val="Calibri"/>
        <family val="2"/>
        <scheme val="minor"/>
      </rPr>
      <t>STSnotifications@esma.europa.eu</t>
    </r>
    <r>
      <rPr>
        <b/>
        <sz val="11"/>
        <color theme="1"/>
        <rFont val="Calibri"/>
        <family val="2"/>
        <scheme val="minor"/>
      </rPr>
      <t xml:space="preserve"> (this address is reserved only for the processing of STS notifications).</t>
    </r>
  </si>
  <si>
    <r>
      <t xml:space="preserve">1. If you are providing an STS notification for a securitisation for a private securitisation, then you must follow all of the instructions below. NB: ‘Private securitisations’ are defined as those securitisations that are falling under the scope of Article 7(1)(c) of the Securitisation Regulation (where a prospectus has not been drawn up in compliance with Directive 2003/71/EC of the European Parliament and of the Council). Furthermore, ‘public securitisations’ are defined as those securitisations that are not falling under the scope of Article 7(1)(c) of the Securitisation Regulation (where a prospectus has not been drawn up in compliance with Directive 2003/71/EC of the European Parliament and of the Council). </t>
    </r>
    <r>
      <rPr>
        <b/>
        <sz val="11"/>
        <color theme="1"/>
        <rFont val="Calibri"/>
        <family val="2"/>
        <scheme val="minor"/>
      </rPr>
      <t>Please note that failure to comply with these instructions may lead to either a rejection of the STS notification submission or delays in making it available on ESMA's website.</t>
    </r>
  </si>
  <si>
    <r>
      <t xml:space="preserve">5. Once the STS notification template(s) in each file have been completed, save both files, attach </t>
    </r>
    <r>
      <rPr>
        <b/>
        <u/>
        <sz val="11"/>
        <color theme="1"/>
        <rFont val="Calibri"/>
        <family val="2"/>
        <scheme val="minor"/>
      </rPr>
      <t>both the public and private template files</t>
    </r>
    <r>
      <rPr>
        <sz val="11"/>
        <color theme="1"/>
        <rFont val="Calibri"/>
        <family val="2"/>
        <scheme val="minor"/>
      </rPr>
      <t xml:space="preserve"> in a single email, and send this email to </t>
    </r>
    <r>
      <rPr>
        <b/>
        <sz val="11"/>
        <color rgb="FF0070C0"/>
        <rFont val="Calibri"/>
        <family val="2"/>
        <scheme val="minor"/>
      </rPr>
      <t>STSnotifications@esma.europa.eu</t>
    </r>
    <r>
      <rPr>
        <sz val="11"/>
        <color theme="1"/>
        <rFont val="Calibri"/>
        <family val="2"/>
        <scheme val="minor"/>
      </rPr>
      <t xml:space="preserve">, in adherence with the following modalities: </t>
    </r>
  </si>
  <si>
    <t>7. ESMA will then process the files and apply the validation rules set out in Annex 1 of the technical reporting instructions (see ESMA's securitisation policy activities webpage).</t>
  </si>
  <si>
    <r>
      <t xml:space="preserve">8. In case of questions, please refer to Annex 2 in the technical reporting instructions and if this does not answer your question then please send an email to </t>
    </r>
    <r>
      <rPr>
        <b/>
        <u/>
        <sz val="11"/>
        <color rgb="FF0070C0"/>
        <rFont val="Calibri"/>
        <family val="2"/>
        <scheme val="minor"/>
      </rPr>
      <t>securitisation@esma.europa.eu</t>
    </r>
    <r>
      <rPr>
        <b/>
        <sz val="11"/>
        <color theme="1"/>
        <rFont val="Calibri"/>
        <family val="2"/>
        <scheme val="minor"/>
      </rPr>
      <t xml:space="preserve">. PLEASE DO NOT send any question emails to </t>
    </r>
    <r>
      <rPr>
        <b/>
        <sz val="11"/>
        <color rgb="FF0070C0"/>
        <rFont val="Calibri"/>
        <family val="2"/>
        <scheme val="minor"/>
      </rPr>
      <t>STSnotifications@esma.europa.eu</t>
    </r>
    <r>
      <rPr>
        <b/>
        <sz val="11"/>
        <color theme="1"/>
        <rFont val="Calibri"/>
        <family val="2"/>
        <scheme val="minor"/>
      </rPr>
      <t xml:space="preserve"> (this address is reserved only for the processing of STS notifications).</t>
    </r>
  </si>
  <si>
    <t>5299004GLEUX88BSNB74</t>
  </si>
  <si>
    <t xml:space="preserve">  STS Verfication International GmbH, DE</t>
  </si>
  <si>
    <t xml:space="preserve"> German Federal Financial Supervisory Authority (BaFin)</t>
  </si>
  <si>
    <t>Not applicable.</t>
  </si>
  <si>
    <t>Not applicable as only lease receivables will be securitised.</t>
  </si>
  <si>
    <t xml:space="preserve">Not applicable as no revolving transaction. </t>
  </si>
  <si>
    <t>It is hereby confirmed that each of the requirements of Article 21(4) of Regulation (EU) 2017/2402 are met.</t>
  </si>
  <si>
    <t>The Seller hereby confirms that the underlying exposures do not contain any securitisation position. The underlying exposures exclusively consist of automotive lease receivables .</t>
  </si>
  <si>
    <t xml:space="preserve"> Pursuant to condition 12(5) of each class of notes the provisions of the German Debenture Act apply to such Notes, which providedes for timely resolutions of the noteholders.</t>
  </si>
  <si>
    <t>Data will be available on European DataWarehouse GmbH ('EDW').  Please note that EDW is not currently a registered securitisation repository.</t>
  </si>
  <si>
    <r>
      <t>One of the main purposes of the Seller for the last five decades has been the origination and underwriting of lease receivables of a similar nature to those securitised under this Transaction. The members of its management body and the senior staff of the Seller have adequate knowledge and skills in originating and underwriting lease receivables, similar to the lease receivables included in the Portfolio, gained through years of practice and continuing education. The members of the management body and the Sellers senior staff have been appropriately involved within the governance structure of the functions of originating and underwriting of the Portfolio. 
Plesae refer to the section "</t>
    </r>
    <r>
      <rPr>
        <b/>
        <sz val="11"/>
        <color theme="1"/>
        <rFont val="Calibri"/>
        <family val="2"/>
        <scheme val="minor"/>
      </rPr>
      <t>Origination and Securitisation Expertise</t>
    </r>
    <r>
      <rPr>
        <sz val="11"/>
        <color theme="1"/>
        <rFont val="Calibri"/>
        <family val="2"/>
        <scheme val="minor"/>
      </rPr>
      <t xml:space="preserve">" in the Prospectus.
</t>
    </r>
    <r>
      <rPr>
        <i/>
        <sz val="11"/>
        <color theme="1"/>
        <rFont val="Calibri"/>
        <family val="2"/>
        <scheme val="minor"/>
      </rPr>
      <t>As already set out under the section "Incorporation, Registered Office and Purpose" one of the main purposes of VWL for the last five decades has been the origination and underwriting of lease receivables of a similar nature to those securitised under this Transaction. The members of its management body and the senior staff of VWL have adequate knowledge and skills in originating and underwriting lease receivables, similar to the lease receivables included in the Portfolio, gained through years of practice and continuing education. The members of the management body and VWL senior staff have been appropriately involved within the governance structure of the functions of originating and underwriting of the Portfolio. Additionally, VWL has been securitising lease receivables actively since 1996 through private as well as public securitisation transactions, similar to this Transaction. The members of its management body and the senior staff responsible for the securitisation transactions of VWL have also professional experience in the securitisation of lease receivables of many years, gained through years of practice and continuing education. Other subsidiaries of Volkswagen AG have also been securitising lease receivables and loan receivables all across Europe, Australia, Brazil, Canada, Japan, China, Turkey and USA.</t>
    </r>
  </si>
  <si>
    <r>
      <t>The Seller confirms that  that the Purchased Lease Receivables are free of defences, whether pre-emptory or otherwise (</t>
    </r>
    <r>
      <rPr>
        <i/>
        <sz val="11"/>
        <color theme="1"/>
        <rFont val="Calibri"/>
        <family val="2"/>
        <scheme val="minor"/>
      </rPr>
      <t>Einwendungen oder Einreden</t>
    </r>
    <r>
      <rPr>
        <sz val="11"/>
        <color theme="1"/>
        <rFont val="Calibri"/>
        <family val="2"/>
        <scheme val="minor"/>
      </rPr>
      <t>) for the agreed term of the Lease Contract as well as free from rights of third parties and that the Lessees in particular have no set-off claim. Please see section: "</t>
    </r>
    <r>
      <rPr>
        <b/>
        <sz val="11"/>
        <color theme="1"/>
        <rFont val="Calibri"/>
        <family val="2"/>
        <scheme val="minor"/>
      </rPr>
      <t>Warranties and Guarantees in relation to the Sale of the Purchased Lease Receivables</t>
    </r>
    <r>
      <rPr>
        <sz val="11"/>
        <color theme="1"/>
        <rFont val="Calibri"/>
        <family val="2"/>
        <scheme val="minor"/>
      </rPr>
      <t xml:space="preserve"> (Criterion (e))" of the Prospectus.
</t>
    </r>
  </si>
  <si>
    <r>
      <t>The Servicer confirms compliance with the Securitisation Regulation as it has the appropriate expertise in servicing the Lease Receivables (taking the EBA STS Guidelines Non-ABCP Securitisations into account ) and has a minimum of 5 years’ experience in servicing Lease Receivables and it has well documented and adequate policies, procedures and risk-management controls relating to the servicing of the Lease Receivables.  Please refer to the section: "</t>
    </r>
    <r>
      <rPr>
        <b/>
        <sz val="11"/>
        <color theme="1"/>
        <rFont val="Calibri"/>
        <family val="2"/>
        <scheme val="minor"/>
      </rPr>
      <t>Business Procedures of Volkswagen Leasing GmbH</t>
    </r>
    <r>
      <rPr>
        <sz val="11"/>
        <color theme="1"/>
        <rFont val="Calibri"/>
        <family val="2"/>
        <scheme val="minor"/>
      </rPr>
      <t>" of the Prospectus.</t>
    </r>
  </si>
  <si>
    <t>Information is currently not available to the Seller</t>
  </si>
  <si>
    <r>
      <t>Pursuant to the warranties and guarantees given by the Seller under the Receivables Purchase Agreement the Purchased Lease Receivables will not include Lease Receivables relating to: (i) a Lessee who the Seller considers as unlikely to pay its obligations to VWL and/or to a Lessee who is past due more than 90 days on any material credit obligation to the Seller ; or (ii) a credit-impaired Lessee or guarantor who, on the basis of information obtained (i) from the Lessee of the relevant Lease Receivable, (ii) in the course of the Seller's servicing of the Lease Receivables or the Seller's risk management procedures, or (iii) from a third party, (1) has been declared insolvent or had a court grant his creditors a final non-appealable right of enforcement or material damages as a result of a missed payment within three years prior to the date of origination or has undergone a debt-restructuring process with regard to his non-performing exposures within three years prior to the date of transfer of the Purchased Lease Receivables to the Issuer; (2) was, at the time of origination, where applicable, on a public credit registry of persons with adverse credit history or, where there is no such public credit registry, another credit registry that is available tothe Seller ; or (3) has a credit assessment or a credit score indicating that the risk of contractually agreed payments not being made is significantly higher than for comparable receivables held bythe Seller  which are not securitised and  that no Purchased Lease Receivable was overdue. Please referto section: "</t>
    </r>
    <r>
      <rPr>
        <b/>
        <sz val="11"/>
        <color theme="1"/>
        <rFont val="Calibri"/>
        <family val="2"/>
        <scheme val="minor"/>
      </rPr>
      <t>Warranties and Guarantees in relation to the Sale of the Purchased Lease Receivables</t>
    </r>
    <r>
      <rPr>
        <sz val="11"/>
        <color theme="1"/>
        <rFont val="Calibri"/>
        <family val="2"/>
        <scheme val="minor"/>
      </rPr>
      <t>"  (criteria (t)) of the Prospectus.</t>
    </r>
  </si>
  <si>
    <t xml:space="preserve">(d) no provisions shall require automatic liquidation of the underlying exposures at market value </t>
  </si>
  <si>
    <r>
      <t>The Seller confirms compliance with article 21(7) of the Securitisation Regulation. Please refer to the following references in the Prospectus: 
- Section: "</t>
    </r>
    <r>
      <rPr>
        <b/>
        <sz val="11"/>
        <color theme="1"/>
        <rFont val="Calibri"/>
        <family val="2"/>
        <scheme val="minor"/>
      </rPr>
      <t>Swap Agreements and Swap Counterparty</t>
    </r>
    <r>
      <rPr>
        <sz val="11"/>
        <color theme="1"/>
        <rFont val="Calibri"/>
        <family val="2"/>
        <scheme val="minor"/>
      </rPr>
      <t>"; 
- Section: "</t>
    </r>
    <r>
      <rPr>
        <b/>
        <sz val="11"/>
        <color theme="1"/>
        <rFont val="Calibri"/>
        <family val="2"/>
        <scheme val="minor"/>
      </rPr>
      <t>Administration of the Purchased Receivables under the Servicing Agreement</t>
    </r>
    <r>
      <rPr>
        <sz val="11"/>
        <color theme="1"/>
        <rFont val="Calibri"/>
        <family val="2"/>
        <scheme val="minor"/>
      </rPr>
      <t>"; 
- Section: "</t>
    </r>
    <r>
      <rPr>
        <b/>
        <sz val="11"/>
        <color theme="1"/>
        <rFont val="Calibri"/>
        <family val="2"/>
        <scheme val="minor"/>
      </rPr>
      <t>MPORTANT TRANSACTION DOCUMENTS AND TRANSACTION FEATURES  - Account Agreement</t>
    </r>
    <r>
      <rPr>
        <sz val="11"/>
        <color theme="1"/>
        <rFont val="Calibri"/>
        <family val="2"/>
        <scheme val="minor"/>
      </rPr>
      <t>"</t>
    </r>
  </si>
  <si>
    <r>
      <t>German Insolvency law does not contain severe clawback provisions as referred to in article 20 (2) so is therefore not applicable for this transaction. Please see section "</t>
    </r>
    <r>
      <rPr>
        <b/>
        <sz val="11"/>
        <color theme="1"/>
        <rFont val="Calibri"/>
        <family val="2"/>
        <scheme val="minor"/>
      </rPr>
      <t>Risks relating to the Insolvency of the Seller of the Purchased Lease Receivables</t>
    </r>
    <r>
      <rPr>
        <sz val="11"/>
        <color theme="1"/>
        <rFont val="Calibri"/>
        <family val="2"/>
        <scheme val="minor"/>
      </rPr>
      <t>" of the Prospectus for more details.</t>
    </r>
  </si>
  <si>
    <r>
      <t>German Insolvency law does not contain severe clawback provisions as referred to in article 20 (2) so is therefore not applicable for this transaction. Please see section "</t>
    </r>
    <r>
      <rPr>
        <b/>
        <sz val="11"/>
        <color theme="1"/>
        <rFont val="Calibri"/>
        <family val="2"/>
        <scheme val="minor"/>
      </rPr>
      <t>Risks relating to the Insolvency of the Seller of the Purchased Lease Receivable</t>
    </r>
    <r>
      <rPr>
        <sz val="11"/>
        <color theme="1"/>
        <rFont val="Calibri"/>
        <family val="2"/>
        <scheme val="minor"/>
      </rPr>
      <t>s" of the Prospectus for more details.</t>
    </r>
  </si>
  <si>
    <r>
      <t>Pursuant to Article 1 of Commission Delegated Regulation 2019/1851 the Lease Receivables of the pool  (i) have been underwritten according to similar underwriting standards which apply similar approaches to the assessment of credit risk associated with the Lease Receivables and without prejudice to Article 9(1) of the Securitisation Regulation, (ii) are serviced according to similar servicing procedures with respect to monitoring, collection and administration of  Lease Receivables, (iii)  fall within the same asset category of auto loans and leases and (iv) in accordance with Article 3(5)(b) of Commission Delegated Regulation 2019/1851 the Lessees, if they are corporate entities have their registered office or, if they are individuals have their place of residence in Germany, i.e. the Lease Receivables are homogeneous with reference to at least one homogeneity factor. Please see section: "</t>
    </r>
    <r>
      <rPr>
        <b/>
        <sz val="11"/>
        <color theme="1"/>
        <rFont val="Calibri"/>
        <family val="2"/>
        <scheme val="minor"/>
      </rPr>
      <t>Warranties and Guarantees in relation to the Sale of the Purchased Lease Receivables</t>
    </r>
    <r>
      <rPr>
        <sz val="11"/>
        <color theme="1"/>
        <rFont val="Calibri"/>
        <family val="2"/>
        <scheme val="minor"/>
      </rPr>
      <t xml:space="preserve"> (Criterion (k))" of the Prospectus.</t>
    </r>
  </si>
  <si>
    <r>
      <t>The Seller confirms compliance with article 21(7) of the Securitisation Regulation. 
After a Servicer Replacement Event, the Issuer is entitled to dismiss the Servicer by written notification and to appoint a new Servicer. The dismissal and the appointment of a new Servicer shall only become effective after the new Servicer has (i) taken over all the rights and obligations of the Servicer hereunder and (ii) agreed to indemnify and hold harmless the dismissed Servicer. However, the Servicer shall use best efforts that the appointment of the new Servicer shall become effective no later than three (3) months after the Servicer Replacement Event. The Issuer is entitled to transfer its right to dismiss the Servicer to the Security Trustee. The Servicer is obliged with respect to the Issuer, for the benefit of the Security Trustee by way of a third party beneficiary contract pursuant to section 328 of the German Civil Code, to hold the Security Trustee harmless from all procedures, claims, obligations and liabilities as well as all related costs, fees, damages claims and expenditures arising in the execution of the Security Trustee's duties or arising from an alleged fault in carrying out its duties except to the extent that any cost, expense, loss, claim, damage or liability arises out of or is incurred as a result of the negligence of the Security Trustee or the non-compliance by the Security Trustee with the provisions of the Transaction Documents. 
Please also refer to section: "</t>
    </r>
    <r>
      <rPr>
        <b/>
        <sz val="11"/>
        <color theme="1"/>
        <rFont val="Calibri"/>
        <family val="2"/>
        <scheme val="minor"/>
      </rPr>
      <t>Administration of the Purchased Receivables under the Servicing Agreement</t>
    </r>
    <r>
      <rPr>
        <sz val="11"/>
        <color theme="1"/>
        <rFont val="Calibri"/>
        <family val="2"/>
        <scheme val="minor"/>
      </rPr>
      <t>" of the Prospectus.
"</t>
    </r>
    <r>
      <rPr>
        <b/>
        <sz val="11"/>
        <color theme="1"/>
        <rFont val="Calibri"/>
        <family val="2"/>
        <scheme val="minor"/>
      </rPr>
      <t>Servicer Replacement Event</t>
    </r>
    <r>
      <rPr>
        <sz val="11"/>
        <color theme="1"/>
        <rFont val="Calibri"/>
        <family val="2"/>
        <scheme val="minor"/>
      </rPr>
      <t xml:space="preserve">" means the occurrence of any event described in paragraphs (a) to (c) below:
(a) any unremedied failure (and such failure is not remedied within three (3) Business Days of notice of such failure being given) by the Servicer to deliver or cause to be delivered any required payment to the Issuer for distribution to the Noteholders, to the Swap Counterparty and the Subordinated Lender;
(b) any unremedied failure (and such failure is not remedied within three (3) Business Days of notice of such failure being given) by the Servicer to duly observe and/or perform in any material respect any other of its covenants or agreements which failure materially and adversely affects the rights of the Issuer or the Noteholders; or 
(c) the Servicer suffers a Servicer Insolvency Event;
provided, however, that a delay or failure of performance referred to under paragraph (a) or (b) above for a period of 150 days will not constitute a Servicer Replacement Event if such delay or failure was caused by an event beyond the reasonable control of the Servicer, an act of god or other similar occurrence.
</t>
    </r>
  </si>
  <si>
    <t>The Seller hereby confirms that credit-granting is done on the basis of sound and well-defined criteria and clearly established processes for approving, amending, renewing and financing credits and that it has effective systems in place to apply such processes in accordance with Article 9 of the Securitisation Regulation.</t>
  </si>
  <si>
    <r>
      <t>The Seller warrants and guarantees that the Purchased Lease Receivables are originated in the ordinary course of the business of VWL pursuant to lease granting standards which also apply to leases which will not be securitised. In particular, VWL warrants and guarantees that it has in place (i) effective systems to apply its standard lease criteria for granting the Purchased Lease Receivables and (ii) processes for approving and, where relevant, amending, renewing and re-financing the Purchased Lease Receivables, in order to ensure that granting of the Purchased Lease Receivables is based on a thorough assessment of each Lessee's creditworthiness. 
Furthermore, VWL warrants and guarantees that the assessment of each Lessee's creditworthiness (i) will be performed on the basis of sufficient information, where appropriate obtained from the Lessee and, where necessary, on the basis of a consultation of the relevant database, and (ii) will be repeated before any significant increase in the total amount is granted after the conclusion of the lease, in combination with an update of the Lessee's financial information.
The Purchased Lease Receivableswill not include Lease Receivables relating to:
(i) a Lessee who VWL considers as unlikely to pay its obligations to VWL and/or to a Lessee who is past due more than 90 days on any material credit obligation to VWL; or
(ii) a credit-impaired Lessee or guarantor who, on the basis of information obtained (i) from the Lessee of the relevant Lease Receivable, (ii) in the course of VWL's servicing of the Lease Receivables or VWL's risk management procedures, or (iii) from a third party,
(1) has been declared insolvent or had a court grant his creditors a final non-appealable right of enforcement or material damages as a result of a missed payment within three years prior to the date of origination or has undergone a debt-restructuring process with regard to his non-performing exposures within three years prior to the date of transfer of the Purchased Lease Receivables to the Issuer;
(2) was, at the time of origination, where applicable, on a public credit registry of persons with adverse credit history or, where there is no such public credit registry, another credit registry that is available to VWL; or
(3) has a credit assessment or a credit score indicating that the risk of contractually agreed payments not being made is significantly higher than for comparable receivables held by VWL which are not securitised.
Furthermore, please refer to section: "</t>
    </r>
    <r>
      <rPr>
        <b/>
        <sz val="11"/>
        <color theme="1"/>
        <rFont val="Calibri"/>
        <family val="2"/>
        <scheme val="minor"/>
      </rPr>
      <t>Warranties and Guarantees in relation to the Sale of the Purchased Lease Receivable</t>
    </r>
    <r>
      <rPr>
        <sz val="11"/>
        <color theme="1"/>
        <rFont val="Calibri"/>
        <family val="2"/>
        <scheme val="minor"/>
      </rPr>
      <t>s" of the Prospectus.</t>
    </r>
  </si>
  <si>
    <r>
      <t>The Seller hereby confirms that at the time of transfer each lessee has made at least two payments. Pursuant to the warranties and guarantees given by the Seller under the Receivables Purchase Agreement on the Cut-Off Date at least two (2) lease instalments will have been paid in respect of each of the Lease Contracts and that the Lease Contracts require substantially equal monthly payments to be made within 12-60 months of the date of origination of the Lease Contract. Please referto section: "</t>
    </r>
    <r>
      <rPr>
        <b/>
        <sz val="11"/>
        <color theme="1"/>
        <rFont val="Calibri"/>
        <family val="2"/>
        <scheme val="minor"/>
      </rPr>
      <t>Warranties and Guarantees in relation to the Sale of the Purchased Lease Receivables"</t>
    </r>
    <r>
      <rPr>
        <sz val="11"/>
        <color theme="1"/>
        <rFont val="Calibri"/>
        <family val="2"/>
        <scheme val="minor"/>
      </rPr>
      <t xml:space="preserve">  (criterion (l)) of the Prospectus.</t>
    </r>
  </si>
  <si>
    <r>
      <t>The only hedging derivatives used are interest rate derivatives, which are underwritten and documented according to common standards in international finance.  An ISDA Master Agreement (ISDA 2002 Master Agreement (Multicurrency – Cross Border)) is used to govern the over-the-counter derivatives transactions used. The Agreement, published by the International Swaps and Derivatives Association (ISDA), outlines the terms to be applied between the derivative provider and the SSPE. The Master Agreement is standard, but is accompanied by a customized schedule and a credit support annex, both of which are signed by the Issuer and the relevant Swap Counterparty being the parties in the given transaction.
Please also see the Section of Prospectus entitled “</t>
    </r>
    <r>
      <rPr>
        <b/>
        <sz val="11"/>
        <color theme="1"/>
        <rFont val="Calibri"/>
        <family val="2"/>
        <scheme val="minor"/>
      </rPr>
      <t>Swap Agreenments und Swap Counterparties</t>
    </r>
    <r>
      <rPr>
        <sz val="11"/>
        <color theme="1"/>
        <rFont val="Calibri"/>
        <family val="2"/>
        <scheme val="minor"/>
      </rPr>
      <t xml:space="preserve">”. </t>
    </r>
  </si>
  <si>
    <r>
      <t>The Seller confirms compliance with article 21(7) of the Securitisation Regulation. 
Should the Cash Collateral Account Bank or the Distribution Account Bank (together the "</t>
    </r>
    <r>
      <rPr>
        <b/>
        <sz val="11"/>
        <color theme="1"/>
        <rFont val="Calibri"/>
        <family val="2"/>
        <scheme val="minor"/>
      </rPr>
      <t>Account Bank</t>
    </r>
    <r>
      <rPr>
        <sz val="11"/>
        <color theme="1"/>
        <rFont val="Calibri"/>
        <family val="2"/>
        <scheme val="minor"/>
      </rPr>
      <t>") cease to have the Account Bank Required Ratings or fail to maintain an Account Bank Required Guarantee, the Account Bank shall within thirty (30) days, at its own cost, do one of the following: (i) procure transfer of the accounts held with it to an Eligible Collateral Bank, or (ii) provide an Account Bank Required Guarantee, or (iii) take any other action in order to maintain the rating of the Notes or to restore the rating of the Notes or such other rating or ratings as may be agreed by the relevant Rating Agency from time to time as would maintain the then current ratings of the Notes.
"</t>
    </r>
    <r>
      <rPr>
        <b/>
        <sz val="11"/>
        <color theme="1"/>
        <rFont val="Calibri"/>
        <family val="2"/>
        <scheme val="minor"/>
      </rPr>
      <t>Account Bank Required Guarantee</t>
    </r>
    <r>
      <rPr>
        <sz val="11"/>
        <color theme="1"/>
        <rFont val="Calibri"/>
        <family val="2"/>
        <scheme val="minor"/>
      </rPr>
      <t>" means a guarantee provided to the Account Bank by a party with ratings, solicited or unsolicited, of at least: 
(a) either (i) a short-term rating of at least "L2" or a long-term rating of at least "A" from Creditreform, or (ii) if no Creditreform rating is available, at least a Creditreform Equivalent Rating of the relevant entity's capacity for timely payment of financial commitments being equal to a short-term rating of at least "L2" or a long-term rating of at least "A" from Creditreform; and
(b) a long-term rating of at least "A" from S&amp;P Global together with a short-term rating from S&amp;P Global of at least "A-1" or a long-term rating from S&amp;P Global of at least "A+"; and
(c) from Fitch (i) an issuer default or deposit long-term rating of at least "A" or (ii) an issuer default rating of at least "F1".
"</t>
    </r>
    <r>
      <rPr>
        <b/>
        <sz val="11"/>
        <color theme="1"/>
        <rFont val="Calibri"/>
        <family val="2"/>
        <scheme val="minor"/>
      </rPr>
      <t>Account Bank Required Ratings</t>
    </r>
    <r>
      <rPr>
        <sz val="11"/>
        <color theme="1"/>
        <rFont val="Calibri"/>
        <family val="2"/>
        <scheme val="minor"/>
      </rPr>
      <t xml:space="preserve">" means ratings, solicited or unsolicited of at least:
(a) either (i) a short-term rating of at least "L2" or a long-term rating of at least "A" from Creditreform, or (ii) if no Creditreform rating is available, at least a Creditreform Equivalent Rating of the relevant entity's capacity for timely payment of financial commitments being equal to a short-term rating of at least "L2" or a long-term rating of at least "A" from Creditreform; and
(b) a long-term rating of at least "A" from S&amp;P Global together with a short-term rating from S&amp;P Global of at least "A-1" or a long-term rating from S&amp;P Global of at least "A+"; and
(c) from Fitch (i) an issuer default or deposit long-term rating of at least "A" or (ii) an issuer default rating of at least "F1".
</t>
    </r>
  </si>
  <si>
    <r>
      <t>The Priority of Payments is set out in clause 22.2 of the Trust Agreement as set out in the Prospectus. The Priority of Payments will switch from non-sequential to sequential upon the occurrence of a Enforcement Event.
"</t>
    </r>
    <r>
      <rPr>
        <b/>
        <sz val="11"/>
        <color theme="1"/>
        <rFont val="Calibri"/>
        <family val="2"/>
        <scheme val="minor"/>
      </rPr>
      <t>Enforcement Event</t>
    </r>
    <r>
      <rPr>
        <sz val="11"/>
        <color theme="1"/>
        <rFont val="Calibri"/>
        <family val="2"/>
        <scheme val="minor"/>
      </rPr>
      <t>" means the event that (in the sole judgment of the Security Trustee) a Foreclosure Event has occurred and the Security Trustee has served an Enforcement Notice upon the Issuer.
"</t>
    </r>
    <r>
      <rPr>
        <b/>
        <sz val="11"/>
        <color theme="1"/>
        <rFont val="Calibri"/>
        <family val="2"/>
        <scheme val="minor"/>
      </rPr>
      <t>Enforcement Notice</t>
    </r>
    <r>
      <rPr>
        <sz val="11"/>
        <color theme="1"/>
        <rFont val="Calibri"/>
        <family val="2"/>
        <scheme val="minor"/>
      </rPr>
      <t>" means a notice delivered by the Security Trustee on the Issuer upon the occurrence of a Foreclosure Event stating that the Security Trustee commences with the enforcement of the Security pursuant to the procedures set out in the relevant Security Documents.
"</t>
    </r>
    <r>
      <rPr>
        <b/>
        <sz val="11"/>
        <color theme="1"/>
        <rFont val="Calibri"/>
        <family val="2"/>
        <scheme val="minor"/>
      </rPr>
      <t>Foreclosure Event</t>
    </r>
    <r>
      <rPr>
        <sz val="11"/>
        <color theme="1"/>
        <rFont val="Calibri"/>
        <family val="2"/>
        <scheme val="minor"/>
      </rPr>
      <t xml:space="preserve">" means any of the following events:
(a) with respect to the Issuer an Insolvency Event occurs; or
(b) the Issuer defaults in the payment of any interest on the most senior Class of Notes when the same becomes due and payable, and such default continues for a period of five (5) Business Days; or
(c) the Issuer defaults in the payment of principal of any Note on the Legal Maturity Date.
It is understood that interest and principal on the Notes other than interest on the most senior Notes will not be due and payable on any Payment Date prior to the Legal Maturity Date except to the extent there are sufficient funds in the Available Distribution Amount to pay such amounts in accordance with the Order of Priority.
</t>
    </r>
  </si>
  <si>
    <t xml:space="preserve">Sample of the underlying exposures subject to external verifications Confirmation that a sample of the underlying exposures was subject to external verification prior to the issuance of the securities by an appropriate and independent party. </t>
  </si>
  <si>
    <r>
      <t xml:space="preserve">Confirmation that a sample of the underlying exposures was subject to external verification prior to the issuance of the securities by an appropriate and independent party.  Please refer to the following statement in the Prospectus:
</t>
    </r>
    <r>
      <rPr>
        <i/>
        <sz val="11"/>
        <color theme="1"/>
        <rFont val="Calibri"/>
        <family val="2"/>
        <scheme val="minor"/>
      </rPr>
      <t>Verification pursuant to Article 22(2) of the Securitisation Regulation has occurred prior to the Closing Date and no significant adverse findings have been found.</t>
    </r>
    <r>
      <rPr>
        <sz val="11"/>
        <color theme="1"/>
        <rFont val="Calibri"/>
        <family val="2"/>
        <scheme val="minor"/>
      </rPr>
      <t> </t>
    </r>
  </si>
  <si>
    <t>5299004GLEUX88BSNB74N202001</t>
  </si>
  <si>
    <t xml:space="preserve">  VCL 30</t>
  </si>
  <si>
    <t>19-03-2020</t>
  </si>
  <si>
    <t>25-03-2020</t>
  </si>
  <si>
    <t>Compliance with the STS-Criteria was confirmed by the authorised 3rd party firm "STS Verficiation International GmbH" on 25 March 2020</t>
  </si>
  <si>
    <r>
      <t>Under clauses 2 and 3 of the Receivables Purchase Agreement the Issuer will purchase and accept the assignment of the Lease Receivables and any pertaining security and rights from the Seller  (Volkswagen Leasing GmbH)  and such purchase and assignment will be enforceable against the Seller and third parties of the Seller, subject to any applicable bankruptcy laws or similar laws affecting the rights of creditors as set forth in the legal opinion intended to be issued by Hogan Lovells International LLP, a reputable law firm with broad experience in the field of securitisations, on the Closing Date. This legal opinion confirms such enforceability and that any applicable laws under the German Insolvency Act do not contain severe clawback provisions as referred to in the Securitisation Regulation.For a further explanation, reference is made to section: "</t>
    </r>
    <r>
      <rPr>
        <b/>
        <sz val="11"/>
        <color theme="1"/>
        <rFont val="Calibri"/>
        <family val="2"/>
        <scheme val="minor"/>
      </rPr>
      <t>The Purchased Lease Receivables under the Receivables Purchase Agreement</t>
    </r>
    <r>
      <rPr>
        <sz val="11"/>
        <color theme="1"/>
        <rFont val="Calibri"/>
        <family val="2"/>
        <scheme val="minor"/>
      </rPr>
      <t>" of the Prospectus.</t>
    </r>
  </si>
  <si>
    <r>
      <t>The Lease Receivables transferred by the Seller to the SPV have to fulfill several selection criteria which are warranted and guaranteed by the Seller.                                                                                                                                                                                                                                     Please refer to the following  section of the Prospectus: "</t>
    </r>
    <r>
      <rPr>
        <b/>
        <sz val="11"/>
        <color theme="1"/>
        <rFont val="Calibri"/>
        <family val="2"/>
        <scheme val="minor"/>
      </rPr>
      <t>Warranties and Guarantees in relation to the Sale of the Purchased Lease Receivables</t>
    </r>
    <r>
      <rPr>
        <sz val="11"/>
        <color theme="1"/>
        <rFont val="Calibri"/>
        <family val="2"/>
        <scheme val="minor"/>
      </rPr>
      <t xml:space="preserve">". 
</t>
    </r>
    <r>
      <rPr>
        <i/>
        <sz val="11"/>
        <color theme="1"/>
        <rFont val="Calibri"/>
        <family val="2"/>
        <scheme val="minor"/>
      </rPr>
      <t xml:space="preserve">VWL as Seller warrants and guarantees with respect to the Purchased Lease Receivables which are transferred under the authority granted by the VCL Master Security Trustee and VCL Master, acting for and on behalf of its Compartment 1 under the Receivables Purchase Agreement in the form of a separate guarantee undertaking pursuant to section 311(1) of the German Civil Code (Bürgerliches Gesetzbuch) that as of the Cut-off Date the following selection criteria have been fulfilled (for the avoidance of doubt when applying the selection criteria below the Purchased Lease Receivables have not been selected to the detriment of the investors):
(a) that the Lease Contracts are legally valid and binding agreements;
(b) that the Purchased Lease Receivables are denominated, payable in Euro and assignable, and the Lease Contracts require monthly payments;
(c) that the Leased Vehicles under the Lease Contracts (i) are existing and (ii) are situated (belegen) in Germany based on the assumption that (ii) is fulfilled if the Lessee (Leasingnehmer) is resident in Germany;
(d) that it may (subject to the provisions set out in clause 2.2 (Purchase agreement concerning the Purchased Lease Receivables) of the Receivables Purchase Agreement) dispose of the Purchased Lease Receivables free from rights of third parties;
(e) that the Purchased Lease Receivables are free of defences, whether pre-emptory or otherwise (Einwendungen oder Einreden) for the agreed term of the Lease Contract as well as (subject to the provisions set out in clause 2.2 (Purchase agreement concerning the Purchased Lease Receivables) of the Receivables Purchase Agreement) free from rights of third parties and that the Lessees in particular have no set-off claim;
(f) that no Purchased Lease Receivable was overdue;
(g) that the status and enforceability of the Purchased Lease Receivables is not impaired due to warranty claims or any other rights (including claims which may be set off) of the Lessee (even if the Issuer knew or could have known of the existence of such defences or rights on the Cut-Off Date);
(h) that none of the Lessees is an Affiliate of Volkswagen AG, Familie Porsche Stuttgart und Familie Piech Salzburg Gruppe;
(i) that (according to VWL's records) terminations of the Lease Contracts have not occurred and are not pending;
(j) that the Lease Contracts shall be governed by the laws of Germany;
(k) that the Lease Contracts have been entered into exclusively with Lessees which, if they are corporate entities have their registered office or, if they are individuals have their place of residence in Germany;
(l) that on the Cut-Off Date at least two (2) lease instalments have been paid in respect of each of the Lease Contracts and that the Lease Contracts require substantially equal monthly payments to be made within 12-60 months of the date of origination of the Lease Contract;
(m) that the total amount of Purchased Lease Receivables assigned hereunder resulting from Lease Contracts with one and the same Lessee will not exceed 0.5% of the Aggregate Discounted Receivables Balance in respect of any single Lessee as at the Cut-Off Date;
(n) that more than 95 per cent. of the Leased Vehicles are Volkswagen, Audi, SEAT, Skoda or Volkswagen Nutzfahrzeuge vehicles;
(o) that those Lease Contracts which are subject to the provisions of the German Civil Code (Bürgerliches Gesetzbuch) on consumer financing comply in all material respects with the requirements of such provisions and, in particular contain orderly instructions in respect of the right of revocation of the Lessees and that none of the Lessees has used its right of revocation within the term of revocation;
(p) that the acquisition of the Leased Vehicles by VWL is financed in compliance with the requirements of section 108 (1), 2nd sentence of the German Insolvency Code (Insolvenzordnung);
(q) that, subject to the provisions set out in clause 2.2 (Purchase agreement concerning the Purchased Lease Receivables) of the Receivables Purchase Agreement, it may freely dispose of title to the Leased Vehicles and that no third-party's rights prevent such dispositions;
(r) that (according to VWL's records) no insolvency proceedings according to the Applicable Insolvency Law have been initiated against any of the Lessees during the term of the Lease Contracts up to the last day of the month preceding the Closing Date;
(s) that the Lease Receivables assigned do not represent a separately conducted business or business segment of VWL; and
(t) the Purchased Lease Receivables will not include Lease Receivables relating to:
(i) a Lessee who VWL considers as unlikely to pay its obligations to VWL and/or to a Lessee who is past due more than 90 days on any material credit obligation to VWL; or
(ii) a credit-impaired Lessee or guarantor who, on the basis of information obtained (i) from the Lessee of the relevant Lease Receivable, (ii) in the course of VWL's servicing of the Lease Receivables or VWL's risk management procedures, or (iii) from a third party,
(1) has been declared insolvent or had a court grant his creditors a final non-appealable right of enforcement or material damages as a result of a missed payment within three years prior to the date of origination or has undergone a debt-restructuring process with regard to his non-performing exposures within three years prior to the date of transfer of the Purchased Lease Receivables to the Issuer;
(2) was, at the time of origination, where applicable, on a public credit registry of persons with adverse credit history or, where there is no such public credit registry, another credit registry that is available to VWL; or
(3) has a credit assessment or a credit score indicating that the risk of contractually agreed payments not being made is significantly higher than for comparable receivables held by VWL which are not securitised.
</t>
    </r>
    <r>
      <rPr>
        <sz val="11"/>
        <color theme="1"/>
        <rFont val="Calibri"/>
        <family val="2"/>
        <scheme val="minor"/>
      </rPr>
      <t xml:space="preserve">
A repurchase and reassignment by the Seller of Lease Receivables from the Issuer shall only occur in the circumstances of an breach of any warranty and guarantte as set out of section of the Prospectus: "</t>
    </r>
    <r>
      <rPr>
        <b/>
        <sz val="11"/>
        <color theme="1"/>
        <rFont val="Calibri"/>
        <family val="2"/>
        <scheme val="minor"/>
      </rPr>
      <t>Warranties and Guarantees in relation to the Sale of the Purchased Lease Receivable</t>
    </r>
    <r>
      <rPr>
        <sz val="11"/>
        <color theme="1"/>
        <rFont val="Calibri"/>
        <family val="2"/>
        <scheme val="minor"/>
      </rPr>
      <t>s" and the Transaction Documents do not allow for the active selection of the Lease Receivables on a discretionary basis including management of the pool for speculative purposes aiming to achieve better performance or increased investor yield. Accordingly, in confirmation of compliance with article 20(7) of the Securitisation Regulation and the EBA STS Guidelines Non-ABCP Securitisations, the Seller is of the view that the Transaction Documents do not allow for active portfolio management of the pool of Lease Receivables</t>
    </r>
  </si>
  <si>
    <t>The SSPE has not entered into derivative contracts except in the circumstances of interest rate hedging as referred to above.</t>
  </si>
  <si>
    <r>
      <t>Interest rate for each class of notes will be the EURIBOR rate for one month Euro deposits plus a specific margin. Please refer to Condition 7(3)  (</t>
    </r>
    <r>
      <rPr>
        <i/>
        <sz val="11"/>
        <color theme="1"/>
        <rFont val="Calibri"/>
        <family val="2"/>
        <scheme val="minor"/>
      </rPr>
      <t>Payments of Interest</t>
    </r>
    <r>
      <rPr>
        <sz val="11"/>
        <color theme="1"/>
        <rFont val="Calibri"/>
        <family val="2"/>
        <scheme val="minor"/>
      </rPr>
      <t>)  of each class of notes in the Prospectus.</t>
    </r>
  </si>
  <si>
    <r>
      <t>The Seller confirms compliance with article 21(7) of the Securitisation Regulation. 
Events of default under the Swap Agreements applicable to the Issuer are limited to, and (among other things) events of default applicable to the Swap Counterparty include, the following:
(1) failure to make a payment under the Swap Agreements when due, if such failure is not remedied within three Business Days of notice of such failure being given; or
(2) the occurrence of certain bankruptcy and insolvency events.
Termination events under the Swap Agreements include, among other things, the following:
(1) illegality of the transactions contemplated by the Swap Agreements; or
(2) an Enforcement Event under the Trust Agreement occurs or any Clean-Up Call or prepayment in full, but not in part, of the Notes occurs; or
(3) failure of the Swap Counterparty to maintain its credit rating at certain levels required by the Swap Agreement, which failure may not constitute a termination event if (in the time set forth in the applicable Swap Agreement) the Swap Counterparty:
(i) posts an amount of collateral (in the form of cash and/or securities) as set forth in the Swap Agreement; or
(ii) obtains a guarantee from an institution with an acceptable rating; or
(iii) transfers its rights and obligations under the Swap Agreement to an Eligible Swap Counterparty.
Upon the occurrence of any event of default or termination event specified in a Swap Agreement, the non-defaulting party, an affected party or the party which is not the affected party (as the case may be, depending on the termination event) may, after a period of time set forth in the Swap Agreement, elect to terminate such Swap Agreement. If a Swap Agreement is terminated due to an event of default or a termination event, a Swap Termination Payment may be due to the Swap Counterparty by the Issuer out of its available funds. The amount of any such Swap Termination Payment may be based on the actual cost or market quotations of the cost of entering into a similar swap transaction or such other methods as may be required under the Swap Agreement, in each case in accordance with the procedures set forth in the Swap Agreement. Any such Swap Termination Payment could, if market rates or other conditions have changed materially, be substantial. Under certain circumstances, Swap Termination Payments required to be made by the Issuer to a Swap Counterparty will rank higher in priority than all payments on the Notes. In such event, the Purchased Lease Receivables and the General Cash Collateral Amount may be insufficient to make the required payments on the Notes and the Noteholders may experience delays and/or reductions in the interest and principal payments on the Notes. If a Swap Termination Payment is due to the Swap Counterparty, any Swap Replacement Proceeds shall to the extent of that Swap Termination Payment be paid directly to such Swap Counterparty causing the event of default or termination event without regard to the Order of Priority as specified in the relevant Swap Agreement. 
A Swap Counterparty may, at its own cost, transfer its obligations under the Swap Agreement to a third party which is the Eligible Swap Counterparty. There can be no assurance that the credit quality of the replacement Swap Counterparty will ultimately prove as strong as that of the original Swap Counterparty. Any Swap Termination Payments exceeding Swap Replacement Proceeds will be paid to such Swap Counterparty in accordance with the Order of Priority.
Please refer to section: "</t>
    </r>
    <r>
      <rPr>
        <b/>
        <sz val="11"/>
        <color theme="1"/>
        <rFont val="Calibri"/>
        <family val="2"/>
        <scheme val="minor"/>
      </rPr>
      <t>Swap Agreements and Swap Counterparty</t>
    </r>
    <r>
      <rPr>
        <sz val="11"/>
        <color theme="1"/>
        <rFont val="Calibri"/>
        <family val="2"/>
        <scheme val="minor"/>
      </rPr>
      <t>" in the Prospectus.</t>
    </r>
  </si>
  <si>
    <t>XS2114331759, XS2114331916</t>
  </si>
  <si>
    <t xml:space="preserve"> CSSF- Reference Number: C-024638 </t>
  </si>
  <si>
    <r>
      <t>The Seller will whilst any of the Notes remain outstanding retain for the life of the Transaction a material net economic interest of not less than 5 per cent. with respect to the Transaction in accordance with Article 6(3)(c) of Regulation (EU) 2017/2402 (the "</t>
    </r>
    <r>
      <rPr>
        <b/>
        <sz val="11"/>
        <color theme="1"/>
        <rFont val="Calibri"/>
        <family val="2"/>
        <scheme val="minor"/>
      </rPr>
      <t>Securitisation Regulation</t>
    </r>
    <r>
      <rPr>
        <sz val="11"/>
        <color theme="1"/>
        <rFont val="Calibri"/>
        <family val="2"/>
        <scheme val="minor"/>
      </rPr>
      <t>") and undertakes that it will not reduce, hedge or otherwise mitigate its credit exposure to the material net economic interest for the purposes of Article 6(1) of the Securitisation Regulation and Article 12 of the Commission Delegated Regulation specifying the risk retention requirements pursuant to the Securitisation Regulation and, pursuant to Article 43(7) of the Securitisation Regulation, until regulatory technical standards are adopted by the Commission pursuant to Article 6(7) of the Securitisation Regulation, provided that the level of retention may reduce over time in compliance with Article 10 (2) of the Commission Delegated Regulation (EU) 625/2014 or any successor delegated regulation. As at the Closing Date, such interest will, in accordance with Article 6(3)(c) of the Securitisation Regulation, and, pursuant to Article 43(7) of the Securitisation Regulation, until regulatory technical standards are adopted by the Commission pursuant to Article 6(7) of the Securitisation Regulation, be comprised of an interest in randomly selected exposures equivalent to no less than 5 per cent. of the nominal value of the securitised exposures.Please also refer to section: "</t>
    </r>
    <r>
      <rPr>
        <b/>
        <sz val="11"/>
        <color theme="1"/>
        <rFont val="Calibri"/>
        <family val="2"/>
        <scheme val="minor"/>
      </rPr>
      <t>Risk retention and due diligence requirements</t>
    </r>
    <r>
      <rPr>
        <sz val="11"/>
        <color theme="1"/>
        <rFont val="Calibri"/>
        <family val="2"/>
        <scheme val="minor"/>
      </rPr>
      <t>" of the Prospectus.</t>
    </r>
  </si>
  <si>
    <r>
      <t>The transaction documentation sets out in clear and consistent terms the treatment of problem loans. A full description of the procedures is given in the Prospectus under the heading: "</t>
    </r>
    <r>
      <rPr>
        <b/>
        <sz val="11"/>
        <color theme="1"/>
        <rFont val="Calibri"/>
        <family val="2"/>
        <scheme val="minor"/>
      </rPr>
      <t>Business Procedures of Volkswagen Leasing GmbH</t>
    </r>
    <r>
      <rPr>
        <sz val="11"/>
        <color theme="1"/>
        <rFont val="Calibri"/>
        <family val="2"/>
        <scheme val="minor"/>
      </rPr>
      <t xml:space="preserve">".
</t>
    </r>
    <r>
      <rPr>
        <b/>
        <sz val="11"/>
        <color theme="1"/>
        <rFont val="Calibri"/>
        <family val="2"/>
        <scheme val="minor"/>
      </rPr>
      <t xml:space="preserve">
Debts Management
</t>
    </r>
    <r>
      <rPr>
        <sz val="11"/>
        <color theme="1"/>
        <rFont val="Calibri"/>
        <family val="2"/>
        <scheme val="minor"/>
      </rPr>
      <t xml:space="preserve">The first payment is due once the vehicle is handed over to the Lessee; all subsequent payments are typically due at the first of the corresponding month. The number of payments corresponds to the leasing period in months.
The leasing application includes a clause authorising VWL to debit the payments as they become due, directly on the bank account of the Lessee. Approximately 86 per cent of the Lessees made use of the direct debit system offered by VWL. This ensures that VWL receives instalments due promptly. Customers who do not authorise direct debiting give standing payment orders to their banks, write individual bank remittances or send a cheque. The monthly instalments are generally billed four working days before the end of the month. VWL transmits the required information to its banks, which in turn communicate with the Lessees banks. VWL receives the instalments paid by direct debit between the 5th and 8th working day of the current month.
VWL's debt management processes are based on scorecards. There are four types of scorecard. Scorecard no. 1 relates to outstanding payments under a lease agreement, the target of which is the execution of a payment agreement. Scorecard no. 2 relates to repossession, the target of which is either the repossession of the leased vehicle or the execution of a payment agreement. Scorecard no. 3 relates to a court order, the target of which is the achievement of a payment which exceeds the fees. Scorecard no. 4 relates to any collections after a Write-Off, which may be realised by appointing an internal or external collection provider.
The advantages of the use of the scorecard process include, inter alia:
•Valuation of expected revenues;
• Multi dimensional processing;
• Risk based processing by fixed instructions;
• Increase of revenues; and
• Cost reduction by avoiding court activities.
Receivables from the premature termination of contracts are generally billed weekly. In case the direct debiting orders of VWL are not honoured or are rescinded, the banks immediately debit the respective accounts of VWL accordingly. The overdue payments for any given month are therefore typically known by the 10th to 12th day of the month and reminder notices can be sent out immediately. Around 2 per cent of the direct debit payments are not honoured. In 80 per cent of the cases this was due to insufficient funds. In 20 per cent this was due to objections, closing of accounts, because of contradiction and the non-confirmation of account data. About 25 per cent of the direct debit payments which were not immediately honoured were paid within two weeks by the customer.
In the case of the remaining approximately 75 per cent of the outstanding direct debit orders, a reminder letter is generally sent to the customer once the instalment is overdue. If the Lessee does not pay then, a second reminder letter is generally sent after another two weeks, in which interest on arrears and other cost are also mentioned. The reminder (after about one and a half months) includes charges for the reminder, the threat of a summary court order and the threat of termination of the contract. In addition, the dealer who intermediated the contract is brought into the proceeding and is requested to investigate the situation and to help with the collection of the debts. In addition, the debts management department of VWL may write an individual letter to the customer or get in touch with the customer or with the dealer by telephone or telefax.
The debt managers of VWL are authorised to grant justifiable payment extensions. The number of such agreements has been negligible. When a commercial Lessee has failed to pay two instalments and the reminder process has been completed without having received the respective payments from the customer, the contract will be terminated. In the case of a payment default of a private individual Lessee and after having sent out the respective reminders, the Lease Contract will be terminated by VWL as long as the legal requirements and preconditions are fulfilled (see below "Termination of Lease Contracts"). If the customer pays the amount owed fully, which applies to approximately 50 per cent of the terminated Lease Contracts, the contract is reinstated. An application for a court order will normally only be made in order to enforce the debts after the settling of the Lease Contract (see below "Enforcement").
Any restructuring measures (e.g. contract term extension or contract term reduction, recalculation of lease instalments etc.), however, will only be granted to the Lessee by the contract management department, if and to the extent, that all charged lease instalments have been paid and the Lessee´s account is not overdue.
</t>
    </r>
    <r>
      <rPr>
        <b/>
        <sz val="11"/>
        <color theme="1"/>
        <rFont val="Calibri"/>
        <family val="2"/>
        <scheme val="minor"/>
      </rPr>
      <t xml:space="preserve">Termination of Lease Contracts </t>
    </r>
    <r>
      <rPr>
        <sz val="11"/>
        <color theme="1"/>
        <rFont val="Calibri"/>
        <family val="2"/>
        <scheme val="minor"/>
      </rPr>
      <t xml:space="preserve">
The Lessee of a consumer Lease Contract is entitled to cancel his Lease Contract without giving reason by sending a letter, fax or email message, exercising such cancellation right within two weeks or receipt of a written notice informing him of such cancellation right.
Each party to a Lease Contract can terminate the contract without giving prior notice, if it has a material reason to do so, in particular, but not limited to:
(i) when the other party is unable to pay or engaged in debt composition proceedings; when its cheques are not covered or its bills of exchange not honoured;
(ii) if the other party has made untrue statements in connection with the Lease Contract or has failed to state relevant facts and the lessor cannot, therefore, be reasonably expected to continue to honour the contract;
(iii) if the other party does not stop committing serious breaches of the contract in spite of written requests to this effect or if it fails to provide immediate remedy of any effects of such breaches of contract; or
(iv) if the vehicle has been destroyed or the cost of repairing the damage exceeds 60 per cent of the replacement cost of the vehicle to the end of a contract month.
(v) VWL can terminate Lease Contracts without prior notice, especially in the following cases:
(a) when two leasing instalments are overdue by commercial Lessees; or
(b) when two instalments or more representing in the aggregate at least 10 per cent of the total value of the Lease Contract (5 per cent when the term of the Lease Contract exceeds three years) are overdue by private individual Lessees and the lessor has set a final two-week deadline for payment which the Lessee does not honour.
Approximately 80 per cent of the Lease Contracts have a fixed, agreed upon life (Closed End Lease Contracts). Upon request of the Lessee, the parties can agree to prematurely terminate the Open End Lease Contracts in writing (a) not earlier than six months from the date of the beginning of the contract or (b) if the vehicle has been destroyed or if the cost of repairing the damage sustained in an accident exceeds 60 per cent of the replacement cost of the vehicle. In such cases, the Lessee can then present the vehicle, state the number of kilometres driven and ask the lessor under what financial conditions it would be prepared to terminate the Lease Contract.
In case of termination of contract for cause, the Lessee is requested to return the vehicle to the dealer who intermediated the lease. If the Lessee does not voluntarily return the vehicle and all respective appropriate means of VWL or the dealer is without success, external service providers are mandated to secure the vehicles. The leading companies in this area operate with a high level of reliability and trust with a view to protection of VWL's interests. About 95 per cent of the mandates are completed successfully (either by collection of overdue instalments or by securing the vehicle). In case all endeavours are in vain, an action for restitution is instituted in order to repossess the vehicle.
If VWL terminates a contract for cause, it can require the Lessee to reimburse it for the damages which it has sustained through the premature termination of the contract. VWL is entitled for full reimbursement of its losses, taking into account the procedure for open end Lease Contracts "Open End Lease Contracts") and closed end Lease Contracts "Closed End Lease Contracts") described below. Within a period of two weeks after returning the vehicle, the Lessee has the possibility to minimise the losses by nominating a prospective buyer who cash purchases the vehicle for the requested price; however, this option is only applicable for Open End Lease Contracts.
For those contracts, which have been terminated by VWL, where the respective underlying vehicle has been sold, there are two ways of calculating the remainder of debt. Either VWL is dealing with an Open End Lease Contract or a Closed End Lease Contract. Open End Lease Contracts have no fixed residual value guaranteed by the dealers but the buy-back of the car is based on the state of the vehicle and the general state of the market. Therefore upon the re-marketing of the car, the Lessee bears the risk of a loss and partly participates in any profit. Closed End Lease Contracts are based on a fixed residual value which is guaranteed by the dealers for approximately 95 per cent of all Closed End Lease Contracts (for the other 5 per cent, VWL bears the risk). In case of under mileage, the dealers will be charged. If mileage is exceeded, the dealer will receive an adjustment payment. Under these agreements, the partner-dealer buys the vehicle from VWL at a previously agreed upon price. Under this type of contract the risk of realisation is borne entirely by the dealer-partner.
The remainder for Open End Lease Contracts is based on the difference between the actual realised price for the sold car and the originally calculated residual value of the car. The calculation takes into account the monthly instalments which would have to be paid by the Lessees in case of a contractually agreed end of the contract and additional costs, e.g. running costs or collection costs.
In relation to "Closed End Lease Contracts" the final invoice with the remainder of a debt for the customer has to be calculated based on a binding rule of the BGH (Highest German Federal Supreme Court, WM 2005, 996) from 2004. Here the remainder of a debt is calculated on the difference between the current market value of the car at the time of the car sale and a forecasted car value for the agreed expiration of the contract. The calculation takes into account the monthly instalments which would have to be paid by the Lessees in case of a contractually agreed end of the contract and additional costs, e.g. running costs or collection costs. 
The determination of both (i) the actual market value of the car at the time of the sale and (ii) the forecast of the value of the car at the time of the agreed expiration of the contract is being made by an external authorised adjuster.
If a vehicle was totally destroyed or lost or if the estimate cost of repairing the damage is equal to or exceeds 60 per cent of the replacement cost of the vehicle, and the contracting parties do not come to an understanding on a termination agreement and, as a result, one of the contracting parties terminates the contract, VWL may claim the full amortisation. The Lessee shall receive 75 per cent of a surplus, if any, remaining after the final settling of the contract. If a full coverage insurance was taken out through Volkswagen-Versicherungsdienst GmbH (VVD), a full amortisation claim is limited to the amount of the deductible plus the cost of the delivery drive which is taken into account in the calculation of the lease instalment, provided that the vehicle was stolen or if the estimated cost of repairing the damage is equal to the replacement cost. However, the full amortisation claim will not be limited if the insurer refused to provide insurance coverage to the Lessee. The foregoing provisions shall apply mutatis mutandis to a compensation payment stipulated under a termination agreement. If the Lease Contract provides for any further services apart from the motor vehicle insurance against loss and damage, the above limitation shall also apply to a pro-rata calculation and claims for reimbursement of cost with respect to such other services.
In the event of a termination all debits and credits except for final settling of accounts by Volkswagen Leasing GmbH upon a termination shall be subject to VAT which is in force at such time.
</t>
    </r>
    <r>
      <rPr>
        <b/>
        <sz val="11"/>
        <color theme="1"/>
        <rFont val="Calibri"/>
        <family val="2"/>
        <scheme val="minor"/>
      </rPr>
      <t>Enforcement</t>
    </r>
    <r>
      <rPr>
        <sz val="11"/>
        <color theme="1"/>
        <rFont val="Calibri"/>
        <family val="2"/>
        <scheme val="minor"/>
      </rPr>
      <t xml:space="preserve">
Repossessed leased vehicles are sold to dealers, or through the used vehicles centre of Volkswagen Financial Services AG. The selling process is supported by a used vehicles information system (on a SAP basis platform) which was developed for the specific purpose of selling used motor vehicles. Each sale of a Leased Vehicle will always be made to the highest bidder.
As a rule, an application for a court order is made in order to enforce the debts after the settling of the Lease Contract. The payment order process is instituted by the Hannover Lower Court as part of automated summary proceedings. The collection and the seizure of Leased Vehicles is handled through the collection information system, an application which was specifically developed for such purpose. This procedure offers the advantage that the entire process of debts management, collection and used vehicles sales is represented in a homogenous systems environment resulting in shorter handling times and increased productivity.
In court proceedings and out of such proceedings, VWL agrees to accept a settlement (Vergleich) if and to the extent, it appears to be economically viable or if a complete collection appears to be unlikely due to the financial condition of the Lessee. However, available collateral, such as directly enforceable guarantees, bank guarantees or deposits, will first be utilised.
</t>
    </r>
    <r>
      <rPr>
        <b/>
        <sz val="11"/>
        <color theme="1"/>
        <rFont val="Calibri"/>
        <family val="2"/>
        <scheme val="minor"/>
      </rPr>
      <t xml:space="preserve">
Write-Off</t>
    </r>
    <r>
      <rPr>
        <sz val="11"/>
        <color theme="1"/>
        <rFont val="Calibri"/>
        <family val="2"/>
        <scheme val="minor"/>
      </rPr>
      <t xml:space="preserve">
VWL will write-off any debts owed to it by a Lessee if one of the following criteria is met and to the extent, that available collateral such as directly enforceable guarantees, bank guarantees or deposits has been utilised:
• Unsuccessful enforcement measures (erfolglose Zwangsvollstreckung);
• Unsuccessful attachment order and transfer of garnished claim (erfolgloser Pfändungs- und Überweisungsbeschluss);
• Claim is lower than EUR 250;
• Insolvency of the Lessee;
• Unsuccessful repossession;
• Lessee is in jail;
• Lessee's address unknown;
• Lessee has left the European Union as a result of which no further payments can be expected;
• Lessee with (legal) care (Betreuungsmaßnahmen);
• Scoring red: No court orders (expected court order costs will exceed the expected collections);
• Proven inability to pay (Zahlungsunfähigkeit);
• Lessee's death without heir apparent;
• Settlement through or out of court orders (Gerichtlicher/Außergerichtlicher Vergleich);
• Lost court proceedings; and
• A claim becomes unenforceable</t>
    </r>
    <r>
      <rPr>
        <b/>
        <sz val="11"/>
        <color theme="1"/>
        <rFont val="Calibri"/>
        <family val="2"/>
        <scheme val="minor"/>
      </rPr>
      <t xml:space="preserve">.
</t>
    </r>
  </si>
  <si>
    <t>Data is available on the Website of the Moody's Analytics https://www.sfportal.com/deal/summary/YBI.VCL30</t>
  </si>
  <si>
    <t xml:space="preserve"> Data is available on the Website of the European Data Warehouse GmbH for registered users via the following link: https://editor.eurodw.eu/esma/viewdeal?edcode=AUTSDE000245500120200</t>
  </si>
  <si>
    <t xml:space="preserve">Under the Class A Swap Agreement the Issuer will undertake to pay to the Class A Swap Counterparty on each Payment Date an amount equal to the amount of interest on the nominal amount of the Class A Notes outstanding on each Payment Date, calculated on the basis of a fixed rate of interest of 0.16 per cent. per annum on the basis of 30/360. The Class A Swap Counterparty will undertake to pay to the Issuer on each Payment Date an amount equal to the floating rate of interest on such outstanding nominal amount of the Class A Notes, calculated on the basis of EURIBOR plus 0.65 per cent. per annum on the basis of the actual number of days elapsed in an Interest Period divided by 360, and subject to a floor of zero.
Under the Class B Swap Agreement the Issuer will undertake to pay to the Class B Swap Counterparty on each Payment Date an amount equal to the amount of interest on the nominal amount of the Class B Notes outstanding on each Payment Date, calculated on the basis of a fixed rate of interest of 0.22 per cent. per annum on the basis of 30/360. The Class B Swap Counterparty will undertake to pay to the Issuer on each Payment Date an amount equal to the floating rate of interest on such outstanding nominal amount of the Class B Notes, calculated on the basis of EURIBOR plus 0.70 per cent. per annum on the basis of the actual number of days elapsed in an Interest Period divided by 360, and subject to a floor of zero.
Payments under each Swap Agreement will be exchanged on a net basis on each Payment Date. Payments made by the Issuer under the Swap Agreements (other than termination payments related to an event of default where the Swap Counterparty is a defaulting party, or termination event due to the failure by the Swap Counterparty to take required action after a downgrade of its credit rating) rank higher in priority than all payments on the Notes. If the amounts paid by the Issuer to the Swap Counterparty are insufficient to meet the Issuer's payment obligations under the Swap Agreements, such payments by the Issuer will be used for payments due under the "Class A Swap Agreement" and, to the extent such payment obligations have been fully satisfied, will be used for payments due under the "Class B Swap Agreement". Payments by the Swap Counterparty to the Issuer under the Swap Agreements will be made into the Distribution Account and will, to the extent necessary, be increased to ensure that such payments are free and clear of all taxes. 
</t>
  </si>
  <si>
    <t xml:space="preserve"> After a enforcement event any amounts standing to the credit of the cash collateral account will form part of the available distribution amount. Please refer to clause 23.2 of the trust agreement as set out in the Prospectus.</t>
  </si>
  <si>
    <r>
      <t>After a enforcement event the priority of payments will switchfrom non-sequential to sequential amortisation.  Please refer to clause 22.2(c) of the trust agreement as set out in the Prospectus.
Furthermore, please refer to the following definitions included in the Prospectus:
"</t>
    </r>
    <r>
      <rPr>
        <b/>
        <sz val="11"/>
        <color theme="1"/>
        <rFont val="Calibri"/>
        <family val="2"/>
        <scheme val="minor"/>
      </rPr>
      <t>Enforcement Event</t>
    </r>
    <r>
      <rPr>
        <sz val="11"/>
        <color theme="1"/>
        <rFont val="Calibri"/>
        <family val="2"/>
        <scheme val="minor"/>
      </rPr>
      <t>" means the event that (in the sole judgment of the Security Trustee) a Foreclosure Event has occurred and the Security Trustee has served an Enforcement Notice upon the Issuer.
"</t>
    </r>
    <r>
      <rPr>
        <b/>
        <sz val="11"/>
        <color theme="1"/>
        <rFont val="Calibri"/>
        <family val="2"/>
        <scheme val="minor"/>
      </rPr>
      <t>Foreclosure Event</t>
    </r>
    <r>
      <rPr>
        <sz val="11"/>
        <color theme="1"/>
        <rFont val="Calibri"/>
        <family val="2"/>
        <scheme val="minor"/>
      </rPr>
      <t>" means any of the following events:
(a) with respect to the Issuer an Insolvency Event occurs; or
(b) the Issuer defaults in the payment of any interest on the most senior Class of Notes when the same becomes due and payable, and such default continues for a period of five (5) Business Days; or
(c) the Issuer defaults in the payment of principal of any Note on the Legal Maturity Date.
It is understood that interest and principal on the Notes other than interest on the most senior Notes will not be due and payable on any Payment Date prior to the Legal Maturity Date except to the extent there are sufficient funds in the Available Distribution Amount to pay such amounts in accordance with the Order of Priority.
"</t>
    </r>
    <r>
      <rPr>
        <b/>
        <sz val="11"/>
        <color theme="1"/>
        <rFont val="Calibri"/>
        <family val="2"/>
        <scheme val="minor"/>
      </rPr>
      <t>Enforcement Notice</t>
    </r>
    <r>
      <rPr>
        <sz val="11"/>
        <color theme="1"/>
        <rFont val="Calibri"/>
        <family val="2"/>
        <scheme val="minor"/>
      </rPr>
      <t>" means a notice delivered by the Security Trustee on the Issuer upon the occurrence of a Foreclosure Event stating that the Security Trustee commences with the enforcement of the Security pursuant to the procedures set out in the relevant Security Documents.</t>
    </r>
  </si>
  <si>
    <t xml:space="preserve"> Interest and principal on the class A notes will be paid prior to interest and principal on the class B notes. Please refer to clause 22.2(c) of the trust agreement as set out in the Prospectus.</t>
  </si>
  <si>
    <r>
      <t>The Seller confirms  that the Trasnaction includes triggers relating to the performance of the underlying exposures resulting in the priority of payment reverting to sequential payments in order of seniority. If a Level 2 Credit Enhancement Increase Condition occurred the Priority of Payments will switch from non-sequential to sequential, as the Class A Targeted Overcollaterisation Percentage will be 100 per cent upon occurrence of such .
Please see the following definitions as set out in the prospectus:
"</t>
    </r>
    <r>
      <rPr>
        <b/>
        <sz val="11"/>
        <color theme="1"/>
        <rFont val="Calibri"/>
        <family val="2"/>
        <scheme val="minor"/>
      </rPr>
      <t>Class A Targeted Overcollateralisation Percentage</t>
    </r>
    <r>
      <rPr>
        <sz val="11"/>
        <color theme="1"/>
        <rFont val="Calibri"/>
        <family val="2"/>
        <scheme val="minor"/>
      </rPr>
      <t>" means:
(a) 12.25 per cent. until a Credit Enhancement Increase Condition has once occurred;
(b) 14.00 per cent. if a Level 1 Credit Enhancement Increase Condition has once occurred; and
(c) 100 per cent. until the Legal Maturity Date if a Level 2 Credit Enhancement Increase Condition has occurred.
"</t>
    </r>
    <r>
      <rPr>
        <b/>
        <sz val="11"/>
        <color theme="1"/>
        <rFont val="Calibri"/>
        <family val="2"/>
        <scheme val="minor"/>
      </rPr>
      <t>Level 2 Credit Enhancement Increase Condition</t>
    </r>
    <r>
      <rPr>
        <sz val="11"/>
        <color theme="1"/>
        <rFont val="Calibri"/>
        <family val="2"/>
        <scheme val="minor"/>
      </rPr>
      <t>"  shall be deemed to be in effect if the Cumulative Net Loss Ratio exceeds 1.60 per cent. for any Payment Date.
"</t>
    </r>
    <r>
      <rPr>
        <b/>
        <sz val="11"/>
        <color theme="1"/>
        <rFont val="Calibri"/>
        <family val="2"/>
        <scheme val="minor"/>
      </rPr>
      <t>Cumulative Net Loss Ratio</t>
    </r>
    <r>
      <rPr>
        <sz val="11"/>
        <color theme="1"/>
        <rFont val="Calibri"/>
        <family val="2"/>
        <scheme val="minor"/>
      </rPr>
      <t>" means, for any Payment Date, a fraction, expressed as a percentage, the numerator of which is the sum of the Discounted Receivables Balances of all Purchased Lease Receivables (including Lease Receivables which were not received on time and Lease Receivables remaining to be paid in the future) that were the Written-Off Purchased Lease Receivables at the end of the Monthly Period and the denominator of which is the Aggregate Cut-Off Date Discounted Receivables Balance.</t>
    </r>
  </si>
  <si>
    <t xml:space="preserve">VWL as originator and servicer hereby confirms that it is responsible for compliance with Article 7 of the Securitisation Regulation.
Additionally, VWL in its capacity as originator as designated reporting entity under Article 7 of the Securitisation Regulation undertakes to the Issuer under the Servicing Agreement that it will make the information available to the Noteholders, to competent authorities, as referred to in Article 29 of the Securitisation Regulation and to potential Noteholders all such information as the Issuer is required to make available pursuant to and in compliance with the Securitisation Regulation Disclosure Requirements. To the extent no securitisation repository is registered in accordance with Article 10 of the Securitisation Regulation, the Servicer will make such information available on the website of the of the European Data Warehouse (www.eurodw.eu) which, for the avoidance of doubt, will comply with the Securitisation Regulation Disclosure Requirements. If a securitisation repository should be registered in accordance with Article 10 of the Securitisation Regulation, the Servicer will make the information available to such securitisation repository..
The Seller hereby confirms that the information required by Article 7(1) (b) and (d) has been made available before pricing in draft form.
</t>
  </si>
  <si>
    <t xml:space="preserve">Credit granting g as referred to in Article 27(3)(a) of Regulation (EU) 2017/2402 is subject to supervision by the German Federal Financial Supervisory Authority (BaFin) </t>
  </si>
  <si>
    <r>
      <t xml:space="preserve">The transaction documentation does not include provision  that requires automatic liquidation of the receivables at market value. Furthermore, please refer to the following statement in clause 17.3 of the Trust Agreement as set out in the Prospectus:
</t>
    </r>
    <r>
      <rPr>
        <i/>
        <sz val="11"/>
        <color theme="1"/>
        <rFont val="Calibri"/>
        <family val="2"/>
        <scheme val="minor"/>
      </rPr>
      <t>For the avoidance of doubt, upon the occurrence of an Enforcement Event, the Security Trustee is not automatically required to liquidate the Purchased Lease Receivables at market value.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</si>
</sst>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sz val="9"/>
      <color indexed="81"/>
      <name val="Tahoma"/>
      <family val="2"/>
    </font>
    <font>
      <b/>
      <sz val="9"/>
      <color indexed="81"/>
      <name val="Tahoma"/>
      <family val="2"/>
    </font>
    <font>
      <b/>
      <u/>
      <sz val="11"/>
      <color theme="1"/>
      <name val="Calibri"/>
      <family val="2"/>
      <scheme val="minor"/>
    </font>
    <font>
      <b/>
      <sz val="11"/>
      <color rgb="FF0070C0"/>
      <name val="Calibri"/>
      <family val="2"/>
      <scheme val="minor"/>
    </font>
    <font>
      <b/>
      <u/>
      <sz val="11"/>
      <color rgb="FF0070C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60">
    <xf numFmtId="0" fontId="0" fillId="0" borderId="0" xfId="0"/>
    <xf numFmtId="0" fontId="1" fillId="0" borderId="0" xfId="0" applyFont="1"/>
    <xf numFmtId="0" fontId="1" fillId="0" borderId="0" xfId="0" applyFont="1" applyAlignment="1">
      <alignment horizontal="center"/>
    </xf>
    <xf numFmtId="0" fontId="0" fillId="0" borderId="0" xfId="0" applyAlignment="1">
      <alignment horizontal="center"/>
    </xf>
    <xf numFmtId="0" fontId="2" fillId="0" borderId="0" xfId="0" applyFont="1"/>
    <xf numFmtId="0" fontId="0" fillId="2" borderId="0" xfId="0" applyFill="1"/>
    <xf numFmtId="0" fontId="0" fillId="2" borderId="0" xfId="0" applyFill="1" applyAlignment="1">
      <alignment horizontal="center" vertical="center" wrapText="1"/>
    </xf>
    <xf numFmtId="0" fontId="0" fillId="2" borderId="0" xfId="0" applyFill="1" applyAlignment="1">
      <alignment vertical="center" wrapText="1"/>
    </xf>
    <xf numFmtId="0" fontId="1" fillId="3" borderId="8"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0" fillId="3" borderId="14" xfId="0" applyFill="1" applyBorder="1" applyAlignment="1">
      <alignment vertical="center" wrapText="1"/>
    </xf>
    <xf numFmtId="0" fontId="0" fillId="3" borderId="2" xfId="0" applyFill="1" applyBorder="1" applyAlignment="1">
      <alignment vertical="center" wrapText="1"/>
    </xf>
    <xf numFmtId="0" fontId="0" fillId="3" borderId="12" xfId="0" applyFill="1" applyBorder="1" applyAlignment="1">
      <alignment vertical="center" wrapText="1"/>
    </xf>
    <xf numFmtId="0" fontId="1" fillId="3" borderId="3" xfId="0" applyFont="1" applyFill="1" applyBorder="1" applyAlignment="1">
      <alignment horizontal="center" vertical="center" wrapText="1"/>
    </xf>
    <xf numFmtId="0" fontId="0" fillId="3" borderId="16" xfId="0" applyFill="1" applyBorder="1" applyAlignment="1">
      <alignment vertical="center" wrapText="1"/>
    </xf>
    <xf numFmtId="0" fontId="0" fillId="3" borderId="1" xfId="0" applyFill="1" applyBorder="1" applyAlignment="1">
      <alignment vertical="center" wrapText="1"/>
    </xf>
    <xf numFmtId="0" fontId="0" fillId="3" borderId="4" xfId="0" applyFill="1" applyBorder="1" applyAlignment="1">
      <alignment vertical="center" wrapText="1"/>
    </xf>
    <xf numFmtId="0" fontId="1" fillId="3" borderId="5" xfId="0" applyFont="1" applyFill="1" applyBorder="1" applyAlignment="1">
      <alignment horizontal="center" vertical="center" wrapText="1"/>
    </xf>
    <xf numFmtId="0" fontId="0" fillId="3" borderId="17" xfId="0" applyFill="1" applyBorder="1" applyAlignment="1">
      <alignment vertical="center" wrapText="1"/>
    </xf>
    <xf numFmtId="0" fontId="0" fillId="3" borderId="6" xfId="0" applyFill="1" applyBorder="1" applyAlignment="1">
      <alignment vertical="center" wrapText="1"/>
    </xf>
    <xf numFmtId="0" fontId="0" fillId="3" borderId="7" xfId="0" applyFill="1" applyBorder="1" applyAlignment="1">
      <alignment vertical="center" wrapText="1"/>
    </xf>
    <xf numFmtId="0" fontId="0" fillId="4" borderId="4" xfId="0" applyFill="1" applyBorder="1" applyAlignment="1" applyProtection="1">
      <alignment vertical="center" wrapText="1"/>
      <protection locked="0"/>
    </xf>
    <xf numFmtId="0" fontId="0" fillId="4" borderId="4" xfId="0" applyFill="1" applyBorder="1" applyAlignment="1" applyProtection="1">
      <alignment horizontal="center" vertical="center" wrapText="1"/>
      <protection locked="0"/>
    </xf>
    <xf numFmtId="0" fontId="0" fillId="4" borderId="7" xfId="0" applyFill="1" applyBorder="1" applyAlignment="1" applyProtection="1">
      <alignment vertical="center" wrapText="1"/>
      <protection locked="0"/>
    </xf>
    <xf numFmtId="0" fontId="1" fillId="4" borderId="10" xfId="0" applyFont="1" applyFill="1" applyBorder="1" applyAlignment="1">
      <alignment horizontal="center" vertical="center" wrapText="1"/>
    </xf>
    <xf numFmtId="0" fontId="1" fillId="4" borderId="18" xfId="0" applyFont="1" applyFill="1" applyBorder="1" applyAlignment="1">
      <alignment horizontal="center" vertical="center" wrapText="1"/>
    </xf>
    <xf numFmtId="0" fontId="0" fillId="4" borderId="19" xfId="0" applyFill="1" applyBorder="1" applyAlignment="1" applyProtection="1">
      <alignment vertical="center" wrapText="1"/>
      <protection locked="0"/>
    </xf>
    <xf numFmtId="0" fontId="1" fillId="3" borderId="15" xfId="0" applyFont="1" applyFill="1" applyBorder="1" applyAlignment="1">
      <alignment horizontal="center" vertical="center" wrapText="1"/>
    </xf>
    <xf numFmtId="0" fontId="1" fillId="3" borderId="20"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1" fillId="3" borderId="22" xfId="0" applyFont="1" applyFill="1" applyBorder="1" applyAlignment="1">
      <alignment horizontal="center" vertical="center" wrapText="1"/>
    </xf>
    <xf numFmtId="0" fontId="0" fillId="2" borderId="0" xfId="0" applyFill="1" applyAlignment="1">
      <alignment wrapText="1"/>
    </xf>
    <xf numFmtId="0" fontId="1" fillId="2" borderId="0" xfId="0" applyFont="1" applyFill="1" applyAlignment="1">
      <alignment vertical="center"/>
    </xf>
    <xf numFmtId="0" fontId="0" fillId="2" borderId="0" xfId="0" applyFill="1" applyAlignment="1">
      <alignment vertical="center"/>
    </xf>
    <xf numFmtId="0" fontId="1" fillId="3" borderId="1" xfId="0" applyFont="1" applyFill="1" applyBorder="1" applyAlignment="1">
      <alignment vertical="center"/>
    </xf>
    <xf numFmtId="0" fontId="0" fillId="5" borderId="12" xfId="0" applyFill="1" applyBorder="1" applyAlignment="1" applyProtection="1">
      <alignment vertical="center" wrapText="1"/>
      <protection locked="0"/>
    </xf>
    <xf numFmtId="0" fontId="0" fillId="5" borderId="4" xfId="0" applyFill="1" applyBorder="1" applyAlignment="1" applyProtection="1">
      <alignment vertical="center" wrapText="1"/>
      <protection locked="0"/>
    </xf>
    <xf numFmtId="0" fontId="1" fillId="0" borderId="0" xfId="0" applyFont="1" applyAlignment="1">
      <alignment horizontal="center" vertical="center" wrapText="1"/>
    </xf>
    <xf numFmtId="0" fontId="0" fillId="0" borderId="0" xfId="0" applyAlignment="1">
      <alignment horizontal="center" vertical="center" wrapText="1"/>
    </xf>
    <xf numFmtId="0" fontId="0" fillId="5" borderId="0" xfId="0" applyFill="1" applyAlignment="1">
      <alignment vertical="center" wrapText="1"/>
    </xf>
    <xf numFmtId="0" fontId="0" fillId="4" borderId="0" xfId="0" applyFill="1" applyAlignment="1">
      <alignment vertical="center" wrapText="1"/>
    </xf>
    <xf numFmtId="0" fontId="0" fillId="2" borderId="0" xfId="0" applyFill="1" applyAlignment="1">
      <alignment horizontal="left" wrapText="1" indent="1"/>
    </xf>
    <xf numFmtId="0" fontId="0" fillId="2" borderId="0" xfId="0" applyFill="1" applyAlignment="1">
      <alignment horizontal="left" wrapText="1" indent="2"/>
    </xf>
    <xf numFmtId="0" fontId="0" fillId="2" borderId="0" xfId="0" applyFill="1" applyAlignment="1">
      <alignment horizontal="left" vertical="center" wrapText="1" indent="2"/>
    </xf>
    <xf numFmtId="0" fontId="1" fillId="2" borderId="0" xfId="0" applyFont="1" applyFill="1" applyAlignment="1">
      <alignment vertical="center" wrapText="1"/>
    </xf>
    <xf numFmtId="0" fontId="0" fillId="2" borderId="0" xfId="0" applyFill="1" applyAlignment="1">
      <alignment horizontal="left" wrapText="1"/>
    </xf>
    <xf numFmtId="0" fontId="0" fillId="0" borderId="1" xfId="0" applyFill="1" applyBorder="1" applyAlignment="1">
      <alignment vertical="center" wrapText="1"/>
    </xf>
    <xf numFmtId="0" fontId="1" fillId="3" borderId="10" xfId="0" applyFont="1" applyFill="1" applyBorder="1" applyAlignment="1">
      <alignment horizontal="center" vertical="center" wrapText="1"/>
    </xf>
    <xf numFmtId="0" fontId="0" fillId="0" borderId="4" xfId="0" applyFill="1" applyBorder="1" applyAlignment="1" applyProtection="1">
      <alignment vertical="center" wrapText="1"/>
      <protection locked="0"/>
    </xf>
    <xf numFmtId="0" fontId="0" fillId="0" borderId="17" xfId="0" applyFill="1" applyBorder="1" applyAlignment="1">
      <alignment vertical="center" wrapText="1"/>
    </xf>
    <xf numFmtId="0" fontId="0" fillId="0" borderId="16" xfId="0" applyFill="1" applyBorder="1" applyAlignment="1">
      <alignment vertical="center" wrapText="1"/>
    </xf>
    <xf numFmtId="0" fontId="0" fillId="0" borderId="4" xfId="0" applyNumberFormat="1" applyFill="1" applyBorder="1" applyAlignment="1" applyProtection="1">
      <alignment vertical="center" wrapText="1"/>
      <protection locked="0"/>
    </xf>
    <xf numFmtId="0" fontId="0" fillId="0" borderId="14" xfId="0" applyFill="1" applyBorder="1" applyAlignment="1">
      <alignment vertical="center" wrapText="1"/>
    </xf>
    <xf numFmtId="0" fontId="0" fillId="0" borderId="4" xfId="0" quotePrefix="1" applyFill="1" applyBorder="1" applyAlignment="1" applyProtection="1">
      <alignment vertical="center" wrapText="1"/>
      <protection locked="0"/>
    </xf>
    <xf numFmtId="0" fontId="0" fillId="0" borderId="19" xfId="0" applyFill="1" applyBorder="1" applyAlignment="1" applyProtection="1">
      <alignment vertical="center" wrapText="1"/>
      <protection locked="0"/>
    </xf>
    <xf numFmtId="0" fontId="0" fillId="0" borderId="0" xfId="0" applyFill="1" applyAlignment="1">
      <alignment vertical="center" wrapText="1"/>
    </xf>
    <xf numFmtId="0" fontId="0" fillId="0" borderId="4" xfId="0" applyFill="1" applyBorder="1" applyAlignment="1" applyProtection="1">
      <alignment horizontal="left" vertical="center" wrapText="1"/>
      <protection locked="0"/>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1"/>
  </sheetPr>
  <dimension ref="A1:B39"/>
  <sheetViews>
    <sheetView showGridLines="0" topLeftCell="A4" zoomScale="70" zoomScaleNormal="70" workbookViewId="0">
      <selection activeCell="B24" sqref="B24"/>
    </sheetView>
  </sheetViews>
  <sheetFormatPr baseColWidth="10" defaultColWidth="9.140625" defaultRowHeight="15" x14ac:dyDescent="0.25"/>
  <cols>
    <col min="1" max="1" width="9.140625" style="5" customWidth="1"/>
    <col min="2" max="2" width="112.28515625" style="34" customWidth="1"/>
    <col min="3" max="16384" width="9.140625" style="5"/>
  </cols>
  <sheetData>
    <row r="1" spans="1:2" x14ac:dyDescent="0.25">
      <c r="A1" s="35" t="s">
        <v>1134</v>
      </c>
      <c r="B1" s="7"/>
    </row>
    <row r="2" spans="1:2" x14ac:dyDescent="0.25">
      <c r="A2" s="36"/>
      <c r="B2" s="7"/>
    </row>
    <row r="3" spans="1:2" ht="60" x14ac:dyDescent="0.25">
      <c r="A3" s="36"/>
      <c r="B3" s="7" t="s">
        <v>859</v>
      </c>
    </row>
    <row r="4" spans="1:2" x14ac:dyDescent="0.25">
      <c r="A4" s="36"/>
      <c r="B4" s="7"/>
    </row>
    <row r="5" spans="1:2" x14ac:dyDescent="0.25">
      <c r="A5" s="35" t="s">
        <v>1115</v>
      </c>
      <c r="B5" s="7"/>
    </row>
    <row r="6" spans="1:2" x14ac:dyDescent="0.25">
      <c r="A6" s="35"/>
      <c r="B6" s="7"/>
    </row>
    <row r="7" spans="1:2" ht="75" x14ac:dyDescent="0.25">
      <c r="A7" s="35"/>
      <c r="B7" s="7" t="s">
        <v>1144</v>
      </c>
    </row>
    <row r="8" spans="1:2" x14ac:dyDescent="0.25">
      <c r="A8" s="35"/>
      <c r="B8" s="7"/>
    </row>
    <row r="9" spans="1:2" ht="45" x14ac:dyDescent="0.25">
      <c r="A9" s="36"/>
      <c r="B9" s="7" t="s">
        <v>1125</v>
      </c>
    </row>
    <row r="10" spans="1:2" x14ac:dyDescent="0.25">
      <c r="A10" s="36"/>
      <c r="B10" s="7"/>
    </row>
    <row r="11" spans="1:2" ht="30" x14ac:dyDescent="0.25">
      <c r="A11" s="36"/>
      <c r="B11" s="7" t="s">
        <v>1126</v>
      </c>
    </row>
    <row r="12" spans="1:2" ht="30" x14ac:dyDescent="0.25">
      <c r="A12" s="36"/>
      <c r="B12" s="43" t="s">
        <v>1116</v>
      </c>
    </row>
    <row r="13" spans="1:2" ht="30" x14ac:dyDescent="0.25">
      <c r="A13" s="36"/>
      <c r="B13" s="42" t="s">
        <v>1117</v>
      </c>
    </row>
    <row r="14" spans="1:2" x14ac:dyDescent="0.25">
      <c r="A14" s="36"/>
      <c r="B14" s="7"/>
    </row>
    <row r="15" spans="1:2" ht="30" x14ac:dyDescent="0.25">
      <c r="A15" s="36"/>
      <c r="B15" s="7" t="s">
        <v>1146</v>
      </c>
    </row>
    <row r="16" spans="1:2" ht="75" x14ac:dyDescent="0.25">
      <c r="A16" s="36"/>
      <c r="B16" s="46" t="s">
        <v>1127</v>
      </c>
    </row>
    <row r="17" spans="1:2" ht="45" x14ac:dyDescent="0.25">
      <c r="A17" s="36"/>
      <c r="B17" s="46" t="s">
        <v>1128</v>
      </c>
    </row>
    <row r="18" spans="1:2" ht="30" x14ac:dyDescent="0.25">
      <c r="A18" s="36"/>
      <c r="B18" s="46" t="s">
        <v>1129</v>
      </c>
    </row>
    <row r="19" spans="1:2" ht="30" x14ac:dyDescent="0.25">
      <c r="A19" s="36"/>
      <c r="B19" s="46" t="s">
        <v>1130</v>
      </c>
    </row>
    <row r="20" spans="1:2" ht="30" x14ac:dyDescent="0.25">
      <c r="A20" s="36"/>
      <c r="B20" s="46" t="s">
        <v>1131</v>
      </c>
    </row>
    <row r="21" spans="1:2" x14ac:dyDescent="0.25">
      <c r="A21" s="36"/>
      <c r="B21" s="7"/>
    </row>
    <row r="22" spans="1:2" x14ac:dyDescent="0.25">
      <c r="A22" s="36"/>
      <c r="B22" s="34" t="s">
        <v>1118</v>
      </c>
    </row>
    <row r="23" spans="1:2" ht="30" x14ac:dyDescent="0.25">
      <c r="A23" s="36"/>
      <c r="B23" s="45" t="s">
        <v>1143</v>
      </c>
    </row>
    <row r="24" spans="1:2" ht="60" x14ac:dyDescent="0.25">
      <c r="A24" s="36"/>
      <c r="B24" s="45" t="s">
        <v>1147</v>
      </c>
    </row>
    <row r="25" spans="1:2" x14ac:dyDescent="0.25">
      <c r="A25" s="36"/>
      <c r="B25" s="45" t="s">
        <v>1132</v>
      </c>
    </row>
    <row r="26" spans="1:2" x14ac:dyDescent="0.25">
      <c r="A26" s="36"/>
      <c r="B26" s="44"/>
    </row>
    <row r="27" spans="1:2" ht="75" x14ac:dyDescent="0.25">
      <c r="A27" s="36"/>
      <c r="B27" s="45" t="s">
        <v>1133</v>
      </c>
    </row>
    <row r="28" spans="1:2" x14ac:dyDescent="0.25">
      <c r="A28" s="36"/>
      <c r="B28" s="45"/>
    </row>
    <row r="29" spans="1:2" ht="30" x14ac:dyDescent="0.25">
      <c r="A29" s="36"/>
      <c r="B29" s="48" t="s">
        <v>1145</v>
      </c>
    </row>
    <row r="30" spans="1:2" x14ac:dyDescent="0.25">
      <c r="A30" s="36"/>
      <c r="B30" s="45"/>
    </row>
    <row r="31" spans="1:2" ht="45" x14ac:dyDescent="0.25">
      <c r="A31" s="36"/>
      <c r="B31" s="47" t="s">
        <v>1148</v>
      </c>
    </row>
    <row r="34" spans="2:2" x14ac:dyDescent="0.25">
      <c r="B34" s="5"/>
    </row>
    <row r="35" spans="2:2" x14ac:dyDescent="0.25">
      <c r="B35" s="5"/>
    </row>
    <row r="36" spans="2:2" x14ac:dyDescent="0.25">
      <c r="B36" s="5"/>
    </row>
    <row r="37" spans="2:2" x14ac:dyDescent="0.25">
      <c r="B37" s="5"/>
    </row>
    <row r="38" spans="2:2" x14ac:dyDescent="0.25">
      <c r="B38" s="5"/>
    </row>
    <row r="39" spans="2:2" x14ac:dyDescent="0.25">
      <c r="B39" s="5"/>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theme="7" tint="0.79998168889431442"/>
  </sheetPr>
  <dimension ref="A1:G5"/>
  <sheetViews>
    <sheetView showGridLines="0" zoomScale="70" zoomScaleNormal="70" workbookViewId="0">
      <pane ySplit="1" topLeftCell="A2" activePane="bottomLeft" state="frozen"/>
      <selection activeCell="C32" sqref="C32"/>
      <selection pane="bottomLeft" activeCell="A2" sqref="A2"/>
    </sheetView>
  </sheetViews>
  <sheetFormatPr baseColWidth="10" defaultColWidth="9.140625" defaultRowHeight="15" x14ac:dyDescent="0.25"/>
  <cols>
    <col min="1" max="1" width="12.5703125" style="7" customWidth="1"/>
    <col min="2" max="2" width="70.140625" style="7" customWidth="1"/>
    <col min="3" max="3" width="53.85546875" style="7" customWidth="1"/>
    <col min="4" max="4" width="42.7109375" style="7" customWidth="1"/>
    <col min="5" max="5" width="28.5703125" style="7" customWidth="1"/>
    <col min="6" max="6" width="33.42578125" style="7" customWidth="1"/>
    <col min="7" max="7" width="81.28515625" style="7" customWidth="1"/>
    <col min="8" max="16384" width="9.140625" style="7"/>
  </cols>
  <sheetData>
    <row r="1" spans="1:7" s="6" customFormat="1" ht="67.5" customHeight="1" thickBot="1" x14ac:dyDescent="0.3">
      <c r="A1" s="8" t="s">
        <v>505</v>
      </c>
      <c r="B1" s="27" t="s">
        <v>511</v>
      </c>
      <c r="C1" s="9" t="s">
        <v>507</v>
      </c>
      <c r="D1" s="10" t="s">
        <v>508</v>
      </c>
      <c r="E1" s="10" t="s">
        <v>509</v>
      </c>
      <c r="F1" s="10" t="s">
        <v>506</v>
      </c>
      <c r="G1" s="10" t="s">
        <v>845</v>
      </c>
    </row>
    <row r="2" spans="1:7" ht="30" x14ac:dyDescent="0.25">
      <c r="A2" s="16" t="s">
        <v>362</v>
      </c>
      <c r="B2" s="39" t="s">
        <v>518</v>
      </c>
      <c r="C2" s="17" t="s">
        <v>10</v>
      </c>
      <c r="D2" s="18" t="s">
        <v>486</v>
      </c>
      <c r="E2" s="18" t="s">
        <v>489</v>
      </c>
      <c r="F2" s="18" t="s">
        <v>1</v>
      </c>
      <c r="G2" s="18" t="s">
        <v>11</v>
      </c>
    </row>
    <row r="3" spans="1:7" ht="30" x14ac:dyDescent="0.25">
      <c r="A3" s="16" t="s">
        <v>363</v>
      </c>
      <c r="B3" s="39" t="s">
        <v>518</v>
      </c>
      <c r="C3" s="17" t="s">
        <v>14</v>
      </c>
      <c r="D3" s="18" t="s">
        <v>486</v>
      </c>
      <c r="E3" s="18" t="s">
        <v>489</v>
      </c>
      <c r="F3" s="18" t="s">
        <v>1</v>
      </c>
      <c r="G3" s="18" t="s">
        <v>15</v>
      </c>
    </row>
    <row r="4" spans="1:7" x14ac:dyDescent="0.25">
      <c r="A4" s="16" t="s">
        <v>370</v>
      </c>
      <c r="B4" s="24"/>
      <c r="C4" s="17" t="s">
        <v>31</v>
      </c>
      <c r="D4" s="18" t="s">
        <v>486</v>
      </c>
      <c r="E4" s="18" t="s">
        <v>492</v>
      </c>
      <c r="F4" s="18" t="s">
        <v>1</v>
      </c>
      <c r="G4" s="18" t="s">
        <v>244</v>
      </c>
    </row>
    <row r="5" spans="1:7" x14ac:dyDescent="0.25">
      <c r="A5" s="16" t="s">
        <v>373</v>
      </c>
      <c r="B5" s="24"/>
      <c r="C5" s="17" t="s">
        <v>37</v>
      </c>
      <c r="D5" s="18" t="s">
        <v>486</v>
      </c>
      <c r="E5" s="18" t="s">
        <v>493</v>
      </c>
      <c r="F5" s="18" t="s">
        <v>1</v>
      </c>
      <c r="G5" s="18" t="s">
        <v>374</v>
      </c>
    </row>
  </sheetData>
  <autoFilter ref="A1:G5" xr:uid="{00000000-0009-0000-0000-000009000000}"/>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900-000000000000}">
          <x14:formula1>
            <xm:f>OR(LEN(B2)&gt;'(private_sec)_Validations'!$B$4,(SUMPRODUCT(SEARCH(MID(B2,ROW(INDIRECT("1:"&amp;LEN(TRIM(B2)))),1),'(private_sec)_Validations'!$B$20))))</xm:f>
          </x14:formula1>
          <xm:sqref>B2:B3</xm:sqref>
        </x14:dataValidation>
        <x14:dataValidation type="list" showInputMessage="1" showErrorMessage="1" errorTitle="INCORRECT LIST ENTRY" error="Choose from one of the three available options:_x000a__x000a_non-ABCP securitisation_x000a__x000a_ABCP transaction_x000a__x000a_ABCP programme." xr:uid="{00000000-0002-0000-0900-000001000000}">
          <x14:formula1>
            <xm:f>'(private_sec)_Validations'!$S$3:$S$5</xm:f>
          </x14:formula1>
          <xm:sqref>B4</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900-000002000000}">
          <x14:formula1>
            <xm:f>AND(LEN(B5)='(private_sec)_Validations'!$B$8,ISNUMBER(LEFT(B5,2)*1),EXACT(MID(B5&amp;" ",3,1),"-"),ISNUMBER(MID(B5&amp;" ",4,2)*1),EXACT(MID(B5&amp;" ",6,1),"-"),ISNUMBER(RIGHT(B5,4)*1))</xm:f>
          </x14:formula1>
          <xm:sqref>B5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theme="2"/>
  </sheetPr>
  <dimension ref="A1:B250"/>
  <sheetViews>
    <sheetView workbookViewId="0"/>
  </sheetViews>
  <sheetFormatPr baseColWidth="10" defaultColWidth="9.140625" defaultRowHeight="15" x14ac:dyDescent="0.25"/>
  <cols>
    <col min="1" max="1" width="13.42578125" customWidth="1"/>
    <col min="2" max="2" width="49.42578125" bestFit="1" customWidth="1"/>
  </cols>
  <sheetData>
    <row r="1" spans="1:2" s="41" customFormat="1" ht="30" x14ac:dyDescent="0.25">
      <c r="A1" s="40" t="s">
        <v>864</v>
      </c>
      <c r="B1" s="40" t="s">
        <v>1114</v>
      </c>
    </row>
    <row r="2" spans="1:2" x14ac:dyDescent="0.25">
      <c r="A2" s="1" t="s">
        <v>596</v>
      </c>
      <c r="B2" t="s">
        <v>865</v>
      </c>
    </row>
    <row r="3" spans="1:2" x14ac:dyDescent="0.25">
      <c r="A3" s="1" t="s">
        <v>608</v>
      </c>
      <c r="B3" t="s">
        <v>866</v>
      </c>
    </row>
    <row r="4" spans="1:2" x14ac:dyDescent="0.25">
      <c r="A4" s="1" t="s">
        <v>599</v>
      </c>
      <c r="B4" t="s">
        <v>867</v>
      </c>
    </row>
    <row r="5" spans="1:2" x14ac:dyDescent="0.25">
      <c r="A5" s="1" t="s">
        <v>655</v>
      </c>
      <c r="B5" t="s">
        <v>868</v>
      </c>
    </row>
    <row r="6" spans="1:2" x14ac:dyDescent="0.25">
      <c r="A6" s="1" t="s">
        <v>604</v>
      </c>
      <c r="B6" t="s">
        <v>869</v>
      </c>
    </row>
    <row r="7" spans="1:2" x14ac:dyDescent="0.25">
      <c r="A7" s="1" t="s">
        <v>594</v>
      </c>
      <c r="B7" t="s">
        <v>870</v>
      </c>
    </row>
    <row r="8" spans="1:2" x14ac:dyDescent="0.25">
      <c r="A8" s="1" t="s">
        <v>601</v>
      </c>
      <c r="B8" t="s">
        <v>871</v>
      </c>
    </row>
    <row r="9" spans="1:2" x14ac:dyDescent="0.25">
      <c r="A9" s="1" t="s">
        <v>598</v>
      </c>
      <c r="B9" t="s">
        <v>872</v>
      </c>
    </row>
    <row r="10" spans="1:2" x14ac:dyDescent="0.25">
      <c r="A10" s="1" t="s">
        <v>602</v>
      </c>
      <c r="B10" t="s">
        <v>873</v>
      </c>
    </row>
    <row r="11" spans="1:2" x14ac:dyDescent="0.25">
      <c r="A11" s="1" t="s">
        <v>597</v>
      </c>
      <c r="B11" t="s">
        <v>874</v>
      </c>
    </row>
    <row r="12" spans="1:2" x14ac:dyDescent="0.25">
      <c r="A12" s="1" t="s">
        <v>603</v>
      </c>
      <c r="B12" t="s">
        <v>875</v>
      </c>
    </row>
    <row r="13" spans="1:2" x14ac:dyDescent="0.25">
      <c r="A13" s="1" t="s">
        <v>600</v>
      </c>
      <c r="B13" t="s">
        <v>876</v>
      </c>
    </row>
    <row r="14" spans="1:2" x14ac:dyDescent="0.25">
      <c r="A14" s="1" t="s">
        <v>607</v>
      </c>
      <c r="B14" t="s">
        <v>877</v>
      </c>
    </row>
    <row r="15" spans="1:2" x14ac:dyDescent="0.25">
      <c r="A15" s="1" t="s">
        <v>606</v>
      </c>
      <c r="B15" t="s">
        <v>878</v>
      </c>
    </row>
    <row r="16" spans="1:2" x14ac:dyDescent="0.25">
      <c r="A16" s="1" t="s">
        <v>605</v>
      </c>
      <c r="B16" t="s">
        <v>879</v>
      </c>
    </row>
    <row r="17" spans="1:2" x14ac:dyDescent="0.25">
      <c r="A17" s="1" t="s">
        <v>609</v>
      </c>
      <c r="B17" t="s">
        <v>880</v>
      </c>
    </row>
    <row r="18" spans="1:2" x14ac:dyDescent="0.25">
      <c r="A18" s="1" t="s">
        <v>625</v>
      </c>
      <c r="B18" t="s">
        <v>881</v>
      </c>
    </row>
    <row r="19" spans="1:2" x14ac:dyDescent="0.25">
      <c r="A19" s="1" t="s">
        <v>616</v>
      </c>
      <c r="B19" t="s">
        <v>882</v>
      </c>
    </row>
    <row r="20" spans="1:2" x14ac:dyDescent="0.25">
      <c r="A20" s="1" t="s">
        <v>612</v>
      </c>
      <c r="B20" t="s">
        <v>883</v>
      </c>
    </row>
    <row r="21" spans="1:2" x14ac:dyDescent="0.25">
      <c r="A21" s="1" t="s">
        <v>611</v>
      </c>
      <c r="B21" t="s">
        <v>884</v>
      </c>
    </row>
    <row r="22" spans="1:2" x14ac:dyDescent="0.25">
      <c r="A22" s="1" t="s">
        <v>629</v>
      </c>
      <c r="B22" t="s">
        <v>885</v>
      </c>
    </row>
    <row r="23" spans="1:2" x14ac:dyDescent="0.25">
      <c r="A23" s="1" t="s">
        <v>613</v>
      </c>
      <c r="B23" t="s">
        <v>886</v>
      </c>
    </row>
    <row r="24" spans="1:2" x14ac:dyDescent="0.25">
      <c r="A24" s="1" t="s">
        <v>630</v>
      </c>
      <c r="B24" t="s">
        <v>887</v>
      </c>
    </row>
    <row r="25" spans="1:2" x14ac:dyDescent="0.25">
      <c r="A25" s="1" t="s">
        <v>618</v>
      </c>
      <c r="B25" t="s">
        <v>888</v>
      </c>
    </row>
    <row r="26" spans="1:2" x14ac:dyDescent="0.25">
      <c r="A26" s="1" t="s">
        <v>620</v>
      </c>
      <c r="B26" t="s">
        <v>889</v>
      </c>
    </row>
    <row r="27" spans="1:2" x14ac:dyDescent="0.25">
      <c r="A27" s="1" t="s">
        <v>626</v>
      </c>
      <c r="B27" t="s">
        <v>890</v>
      </c>
    </row>
    <row r="28" spans="1:2" x14ac:dyDescent="0.25">
      <c r="A28" s="1" t="s">
        <v>622</v>
      </c>
      <c r="B28" t="s">
        <v>891</v>
      </c>
    </row>
    <row r="29" spans="1:2" x14ac:dyDescent="0.25">
      <c r="A29" s="1" t="s">
        <v>623</v>
      </c>
      <c r="B29" t="s">
        <v>892</v>
      </c>
    </row>
    <row r="30" spans="1:2" x14ac:dyDescent="0.25">
      <c r="A30" s="1" t="s">
        <v>610</v>
      </c>
      <c r="B30" t="s">
        <v>893</v>
      </c>
    </row>
    <row r="31" spans="1:2" x14ac:dyDescent="0.25">
      <c r="A31" s="1" t="s">
        <v>628</v>
      </c>
      <c r="B31" t="s">
        <v>894</v>
      </c>
    </row>
    <row r="32" spans="1:2" x14ac:dyDescent="0.25">
      <c r="A32" s="1" t="s">
        <v>627</v>
      </c>
      <c r="B32" t="s">
        <v>895</v>
      </c>
    </row>
    <row r="33" spans="1:2" x14ac:dyDescent="0.25">
      <c r="A33" s="1" t="s">
        <v>624</v>
      </c>
      <c r="B33" t="s">
        <v>896</v>
      </c>
    </row>
    <row r="34" spans="1:2" x14ac:dyDescent="0.25">
      <c r="A34" s="1" t="s">
        <v>699</v>
      </c>
      <c r="B34" t="s">
        <v>897</v>
      </c>
    </row>
    <row r="35" spans="1:2" x14ac:dyDescent="0.25">
      <c r="A35" s="1" t="s">
        <v>621</v>
      </c>
      <c r="B35" t="s">
        <v>898</v>
      </c>
    </row>
    <row r="36" spans="1:2" x14ac:dyDescent="0.25">
      <c r="A36" s="1" t="s">
        <v>615</v>
      </c>
      <c r="B36" t="s">
        <v>899</v>
      </c>
    </row>
    <row r="37" spans="1:2" x14ac:dyDescent="0.25">
      <c r="A37" s="1" t="s">
        <v>614</v>
      </c>
      <c r="B37" t="s">
        <v>900</v>
      </c>
    </row>
    <row r="38" spans="1:2" x14ac:dyDescent="0.25">
      <c r="A38" s="1" t="s">
        <v>617</v>
      </c>
      <c r="B38" t="s">
        <v>901</v>
      </c>
    </row>
    <row r="39" spans="1:2" x14ac:dyDescent="0.25">
      <c r="A39" s="1" t="s">
        <v>645</v>
      </c>
      <c r="B39" t="s">
        <v>902</v>
      </c>
    </row>
    <row r="40" spans="1:2" x14ac:dyDescent="0.25">
      <c r="A40" s="1" t="s">
        <v>710</v>
      </c>
      <c r="B40" t="s">
        <v>903</v>
      </c>
    </row>
    <row r="41" spans="1:2" x14ac:dyDescent="0.25">
      <c r="A41" s="1" t="s">
        <v>640</v>
      </c>
      <c r="B41" t="s">
        <v>904</v>
      </c>
    </row>
    <row r="42" spans="1:2" x14ac:dyDescent="0.25">
      <c r="A42" s="1" t="s">
        <v>631</v>
      </c>
      <c r="B42" t="s">
        <v>905</v>
      </c>
    </row>
    <row r="43" spans="1:2" x14ac:dyDescent="0.25">
      <c r="A43" s="1" t="s">
        <v>717</v>
      </c>
      <c r="B43" t="s">
        <v>906</v>
      </c>
    </row>
    <row r="44" spans="1:2" x14ac:dyDescent="0.25">
      <c r="A44" s="1" t="s">
        <v>634</v>
      </c>
      <c r="B44" t="s">
        <v>907</v>
      </c>
    </row>
    <row r="45" spans="1:2" x14ac:dyDescent="0.25">
      <c r="A45" s="1" t="s">
        <v>808</v>
      </c>
      <c r="B45" t="s">
        <v>908</v>
      </c>
    </row>
    <row r="46" spans="1:2" x14ac:dyDescent="0.25">
      <c r="A46" s="1" t="s">
        <v>639</v>
      </c>
      <c r="B46" t="s">
        <v>909</v>
      </c>
    </row>
    <row r="47" spans="1:2" x14ac:dyDescent="0.25">
      <c r="A47" s="1" t="s">
        <v>641</v>
      </c>
      <c r="B47" t="s">
        <v>910</v>
      </c>
    </row>
    <row r="48" spans="1:2" x14ac:dyDescent="0.25">
      <c r="A48" s="1" t="s">
        <v>647</v>
      </c>
      <c r="B48" t="s">
        <v>911</v>
      </c>
    </row>
    <row r="49" spans="1:2" x14ac:dyDescent="0.25">
      <c r="A49" s="1" t="s">
        <v>632</v>
      </c>
      <c r="B49" t="s">
        <v>912</v>
      </c>
    </row>
    <row r="50" spans="1:2" x14ac:dyDescent="0.25">
      <c r="A50" s="1" t="s">
        <v>642</v>
      </c>
      <c r="B50" t="s">
        <v>913</v>
      </c>
    </row>
    <row r="51" spans="1:2" x14ac:dyDescent="0.25">
      <c r="A51" s="1" t="s">
        <v>712</v>
      </c>
      <c r="B51" t="s">
        <v>914</v>
      </c>
    </row>
    <row r="52" spans="1:2" x14ac:dyDescent="0.25">
      <c r="A52" s="1" t="s">
        <v>635</v>
      </c>
      <c r="B52" t="s">
        <v>915</v>
      </c>
    </row>
    <row r="53" spans="1:2" x14ac:dyDescent="0.25">
      <c r="A53" s="1" t="s">
        <v>633</v>
      </c>
      <c r="B53" t="s">
        <v>916</v>
      </c>
    </row>
    <row r="54" spans="1:2" x14ac:dyDescent="0.25">
      <c r="A54" s="1" t="s">
        <v>638</v>
      </c>
      <c r="B54" t="s">
        <v>917</v>
      </c>
    </row>
    <row r="55" spans="1:2" x14ac:dyDescent="0.25">
      <c r="A55" s="1" t="s">
        <v>643</v>
      </c>
      <c r="B55" t="s">
        <v>918</v>
      </c>
    </row>
    <row r="56" spans="1:2" x14ac:dyDescent="0.25">
      <c r="A56" s="1" t="s">
        <v>637</v>
      </c>
      <c r="B56" t="s">
        <v>919</v>
      </c>
    </row>
    <row r="57" spans="1:2" x14ac:dyDescent="0.25">
      <c r="A57" s="1" t="s">
        <v>691</v>
      </c>
      <c r="B57" t="s">
        <v>920</v>
      </c>
    </row>
    <row r="58" spans="1:2" x14ac:dyDescent="0.25">
      <c r="A58" s="1" t="s">
        <v>644</v>
      </c>
      <c r="B58" t="s">
        <v>921</v>
      </c>
    </row>
    <row r="59" spans="1:2" x14ac:dyDescent="0.25">
      <c r="A59" s="1" t="s">
        <v>646</v>
      </c>
      <c r="B59" t="s">
        <v>922</v>
      </c>
    </row>
    <row r="60" spans="1:2" x14ac:dyDescent="0.25">
      <c r="A60" s="1" t="s">
        <v>648</v>
      </c>
      <c r="B60" t="s">
        <v>923</v>
      </c>
    </row>
    <row r="61" spans="1:2" x14ac:dyDescent="0.25">
      <c r="A61" s="1" t="s">
        <v>649</v>
      </c>
      <c r="B61" t="s">
        <v>924</v>
      </c>
    </row>
    <row r="62" spans="1:2" x14ac:dyDescent="0.25">
      <c r="A62" s="1" t="s">
        <v>652</v>
      </c>
      <c r="B62" t="s">
        <v>925</v>
      </c>
    </row>
    <row r="63" spans="1:2" x14ac:dyDescent="0.25">
      <c r="A63" s="1" t="s">
        <v>651</v>
      </c>
      <c r="B63" t="s">
        <v>926</v>
      </c>
    </row>
    <row r="64" spans="1:2" x14ac:dyDescent="0.25">
      <c r="A64" s="1" t="s">
        <v>653</v>
      </c>
      <c r="B64" t="s">
        <v>927</v>
      </c>
    </row>
    <row r="65" spans="1:2" x14ac:dyDescent="0.25">
      <c r="A65" s="1" t="s">
        <v>654</v>
      </c>
      <c r="B65" t="s">
        <v>928</v>
      </c>
    </row>
    <row r="66" spans="1:2" x14ac:dyDescent="0.25">
      <c r="A66" s="1" t="s">
        <v>656</v>
      </c>
      <c r="B66" t="s">
        <v>929</v>
      </c>
    </row>
    <row r="67" spans="1:2" x14ac:dyDescent="0.25">
      <c r="A67" s="1" t="s">
        <v>658</v>
      </c>
      <c r="B67" t="s">
        <v>930</v>
      </c>
    </row>
    <row r="68" spans="1:2" x14ac:dyDescent="0.25">
      <c r="A68" s="1" t="s">
        <v>803</v>
      </c>
      <c r="B68" t="s">
        <v>931</v>
      </c>
    </row>
    <row r="69" spans="1:2" x14ac:dyDescent="0.25">
      <c r="A69" s="1" t="s">
        <v>681</v>
      </c>
      <c r="B69" t="s">
        <v>932</v>
      </c>
    </row>
    <row r="70" spans="1:2" x14ac:dyDescent="0.25">
      <c r="A70" s="1" t="s">
        <v>660</v>
      </c>
      <c r="B70" t="s">
        <v>933</v>
      </c>
    </row>
    <row r="71" spans="1:2" x14ac:dyDescent="0.25">
      <c r="A71" s="1" t="s">
        <v>657</v>
      </c>
      <c r="B71" t="s">
        <v>934</v>
      </c>
    </row>
    <row r="72" spans="1:2" x14ac:dyDescent="0.25">
      <c r="A72" s="1" t="s">
        <v>806</v>
      </c>
      <c r="B72" t="s">
        <v>935</v>
      </c>
    </row>
    <row r="73" spans="1:2" x14ac:dyDescent="0.25">
      <c r="A73" s="1" t="s">
        <v>662</v>
      </c>
      <c r="B73" t="s">
        <v>936</v>
      </c>
    </row>
    <row r="74" spans="1:2" x14ac:dyDescent="0.25">
      <c r="A74" s="1" t="s">
        <v>665</v>
      </c>
      <c r="B74" t="s">
        <v>937</v>
      </c>
    </row>
    <row r="75" spans="1:2" x14ac:dyDescent="0.25">
      <c r="A75" s="1" t="s">
        <v>667</v>
      </c>
      <c r="B75" t="s">
        <v>938</v>
      </c>
    </row>
    <row r="76" spans="1:2" x14ac:dyDescent="0.25">
      <c r="A76" s="1" t="s">
        <v>664</v>
      </c>
      <c r="B76" t="s">
        <v>939</v>
      </c>
    </row>
    <row r="77" spans="1:2" x14ac:dyDescent="0.25">
      <c r="A77" s="1" t="s">
        <v>663</v>
      </c>
      <c r="B77" t="s">
        <v>940</v>
      </c>
    </row>
    <row r="78" spans="1:2" x14ac:dyDescent="0.25">
      <c r="A78" s="1" t="s">
        <v>668</v>
      </c>
      <c r="B78" t="s">
        <v>941</v>
      </c>
    </row>
    <row r="79" spans="1:2" x14ac:dyDescent="0.25">
      <c r="A79" s="1" t="s">
        <v>673</v>
      </c>
      <c r="B79" t="s">
        <v>942</v>
      </c>
    </row>
    <row r="80" spans="1:2" x14ac:dyDescent="0.25">
      <c r="A80" s="1" t="s">
        <v>768</v>
      </c>
      <c r="B80" t="s">
        <v>943</v>
      </c>
    </row>
    <row r="81" spans="1:2" x14ac:dyDescent="0.25">
      <c r="A81" s="1" t="s">
        <v>809</v>
      </c>
      <c r="B81" t="s">
        <v>944</v>
      </c>
    </row>
    <row r="82" spans="1:2" x14ac:dyDescent="0.25">
      <c r="A82" s="1" t="s">
        <v>669</v>
      </c>
      <c r="B82" t="s">
        <v>945</v>
      </c>
    </row>
    <row r="83" spans="1:2" x14ac:dyDescent="0.25">
      <c r="A83" s="1" t="s">
        <v>678</v>
      </c>
      <c r="B83" t="s">
        <v>946</v>
      </c>
    </row>
    <row r="84" spans="1:2" x14ac:dyDescent="0.25">
      <c r="A84" s="1" t="s">
        <v>672</v>
      </c>
      <c r="B84" t="s">
        <v>947</v>
      </c>
    </row>
    <row r="85" spans="1:2" x14ac:dyDescent="0.25">
      <c r="A85" s="1" t="s">
        <v>650</v>
      </c>
      <c r="B85" t="s">
        <v>948</v>
      </c>
    </row>
    <row r="86" spans="1:2" x14ac:dyDescent="0.25">
      <c r="A86" s="1" t="s">
        <v>675</v>
      </c>
      <c r="B86" t="s">
        <v>949</v>
      </c>
    </row>
    <row r="87" spans="1:2" x14ac:dyDescent="0.25">
      <c r="A87" s="1" t="s">
        <v>676</v>
      </c>
      <c r="B87" t="s">
        <v>950</v>
      </c>
    </row>
    <row r="88" spans="1:2" x14ac:dyDescent="0.25">
      <c r="A88" s="1" t="s">
        <v>682</v>
      </c>
      <c r="B88" t="s">
        <v>951</v>
      </c>
    </row>
    <row r="89" spans="1:2" x14ac:dyDescent="0.25">
      <c r="A89" s="1" t="s">
        <v>677</v>
      </c>
      <c r="B89" t="s">
        <v>952</v>
      </c>
    </row>
    <row r="90" spans="1:2" x14ac:dyDescent="0.25">
      <c r="A90" s="1" t="s">
        <v>671</v>
      </c>
      <c r="B90" t="s">
        <v>953</v>
      </c>
    </row>
    <row r="91" spans="1:2" x14ac:dyDescent="0.25">
      <c r="A91" s="1" t="s">
        <v>680</v>
      </c>
      <c r="B91" t="s">
        <v>954</v>
      </c>
    </row>
    <row r="92" spans="1:2" x14ac:dyDescent="0.25">
      <c r="A92" s="1" t="s">
        <v>685</v>
      </c>
      <c r="B92" t="s">
        <v>955</v>
      </c>
    </row>
    <row r="93" spans="1:2" x14ac:dyDescent="0.25">
      <c r="A93" s="1" t="s">
        <v>684</v>
      </c>
      <c r="B93" t="s">
        <v>956</v>
      </c>
    </row>
    <row r="94" spans="1:2" x14ac:dyDescent="0.25">
      <c r="A94" s="1" t="s">
        <v>674</v>
      </c>
      <c r="B94" t="s">
        <v>957</v>
      </c>
    </row>
    <row r="95" spans="1:2" x14ac:dyDescent="0.25">
      <c r="A95" s="1" t="s">
        <v>679</v>
      </c>
      <c r="B95" t="s">
        <v>958</v>
      </c>
    </row>
    <row r="96" spans="1:2" x14ac:dyDescent="0.25">
      <c r="A96" s="1" t="s">
        <v>686</v>
      </c>
      <c r="B96" t="s">
        <v>959</v>
      </c>
    </row>
    <row r="97" spans="1:2" x14ac:dyDescent="0.25">
      <c r="A97" s="1" t="s">
        <v>687</v>
      </c>
      <c r="B97" t="s">
        <v>960</v>
      </c>
    </row>
    <row r="98" spans="1:2" x14ac:dyDescent="0.25">
      <c r="A98" s="1" t="s">
        <v>692</v>
      </c>
      <c r="B98" t="s">
        <v>961</v>
      </c>
    </row>
    <row r="99" spans="1:2" x14ac:dyDescent="0.25">
      <c r="A99" s="1" t="s">
        <v>689</v>
      </c>
      <c r="B99" t="s">
        <v>962</v>
      </c>
    </row>
    <row r="100" spans="1:2" x14ac:dyDescent="0.25">
      <c r="A100" s="1" t="s">
        <v>829</v>
      </c>
      <c r="B100" t="s">
        <v>963</v>
      </c>
    </row>
    <row r="101" spans="1:2" x14ac:dyDescent="0.25">
      <c r="A101" s="1" t="s">
        <v>690</v>
      </c>
      <c r="B101" t="s">
        <v>964</v>
      </c>
    </row>
    <row r="102" spans="1:2" x14ac:dyDescent="0.25">
      <c r="A102" s="1" t="s">
        <v>688</v>
      </c>
      <c r="B102" t="s">
        <v>965</v>
      </c>
    </row>
    <row r="103" spans="1:2" x14ac:dyDescent="0.25">
      <c r="A103" s="1" t="s">
        <v>693</v>
      </c>
      <c r="B103" t="s">
        <v>966</v>
      </c>
    </row>
    <row r="104" spans="1:2" x14ac:dyDescent="0.25">
      <c r="A104" s="1" t="s">
        <v>702</v>
      </c>
      <c r="B104" t="s">
        <v>967</v>
      </c>
    </row>
    <row r="105" spans="1:2" x14ac:dyDescent="0.25">
      <c r="A105" s="1" t="s">
        <v>698</v>
      </c>
      <c r="B105" t="s">
        <v>968</v>
      </c>
    </row>
    <row r="106" spans="1:2" x14ac:dyDescent="0.25">
      <c r="A106" s="1" t="s">
        <v>694</v>
      </c>
      <c r="B106" t="s">
        <v>969</v>
      </c>
    </row>
    <row r="107" spans="1:2" x14ac:dyDescent="0.25">
      <c r="A107" s="1" t="s">
        <v>701</v>
      </c>
      <c r="B107" t="s">
        <v>970</v>
      </c>
    </row>
    <row r="108" spans="1:2" x14ac:dyDescent="0.25">
      <c r="A108" s="1" t="s">
        <v>700</v>
      </c>
      <c r="B108" t="s">
        <v>971</v>
      </c>
    </row>
    <row r="109" spans="1:2" x14ac:dyDescent="0.25">
      <c r="A109" s="1" t="s">
        <v>695</v>
      </c>
      <c r="B109" t="s">
        <v>972</v>
      </c>
    </row>
    <row r="110" spans="1:2" x14ac:dyDescent="0.25">
      <c r="A110" s="1" t="s">
        <v>697</v>
      </c>
      <c r="B110" t="s">
        <v>973</v>
      </c>
    </row>
    <row r="111" spans="1:2" x14ac:dyDescent="0.25">
      <c r="A111" s="1" t="s">
        <v>696</v>
      </c>
      <c r="B111" t="s">
        <v>974</v>
      </c>
    </row>
    <row r="112" spans="1:2" x14ac:dyDescent="0.25">
      <c r="A112" s="1" t="s">
        <v>703</v>
      </c>
      <c r="B112" t="s">
        <v>975</v>
      </c>
    </row>
    <row r="113" spans="1:2" x14ac:dyDescent="0.25">
      <c r="A113" s="1" t="s">
        <v>705</v>
      </c>
      <c r="B113" t="s">
        <v>976</v>
      </c>
    </row>
    <row r="114" spans="1:2" x14ac:dyDescent="0.25">
      <c r="A114" s="1" t="s">
        <v>707</v>
      </c>
      <c r="B114" t="s">
        <v>977</v>
      </c>
    </row>
    <row r="115" spans="1:2" x14ac:dyDescent="0.25">
      <c r="A115" s="1" t="s">
        <v>704</v>
      </c>
      <c r="B115" t="s">
        <v>978</v>
      </c>
    </row>
    <row r="116" spans="1:2" x14ac:dyDescent="0.25">
      <c r="A116" s="1" t="s">
        <v>706</v>
      </c>
      <c r="B116" t="s">
        <v>979</v>
      </c>
    </row>
    <row r="117" spans="1:2" x14ac:dyDescent="0.25">
      <c r="A117" s="1" t="s">
        <v>718</v>
      </c>
      <c r="B117" t="s">
        <v>980</v>
      </c>
    </row>
    <row r="118" spans="1:2" x14ac:dyDescent="0.25">
      <c r="A118" s="1" t="s">
        <v>708</v>
      </c>
      <c r="B118" t="s">
        <v>981</v>
      </c>
    </row>
    <row r="119" spans="1:2" x14ac:dyDescent="0.25">
      <c r="A119" s="1" t="s">
        <v>711</v>
      </c>
      <c r="B119" t="s">
        <v>982</v>
      </c>
    </row>
    <row r="120" spans="1:2" x14ac:dyDescent="0.25">
      <c r="A120" s="1" t="s">
        <v>714</v>
      </c>
      <c r="B120" t="s">
        <v>983</v>
      </c>
    </row>
    <row r="121" spans="1:2" x14ac:dyDescent="0.25">
      <c r="A121" s="1" t="s">
        <v>715</v>
      </c>
      <c r="B121" t="s">
        <v>984</v>
      </c>
    </row>
    <row r="122" spans="1:2" x14ac:dyDescent="0.25">
      <c r="A122" s="1" t="s">
        <v>716</v>
      </c>
      <c r="B122" t="s">
        <v>985</v>
      </c>
    </row>
    <row r="123" spans="1:2" x14ac:dyDescent="0.25">
      <c r="A123" s="1" t="s">
        <v>709</v>
      </c>
      <c r="B123" t="s">
        <v>986</v>
      </c>
    </row>
    <row r="124" spans="1:2" x14ac:dyDescent="0.25">
      <c r="A124" s="1" t="s">
        <v>719</v>
      </c>
      <c r="B124" t="s">
        <v>987</v>
      </c>
    </row>
    <row r="125" spans="1:2" x14ac:dyDescent="0.25">
      <c r="A125" s="1" t="s">
        <v>728</v>
      </c>
      <c r="B125" t="s">
        <v>988</v>
      </c>
    </row>
    <row r="126" spans="1:2" x14ac:dyDescent="0.25">
      <c r="A126" s="1" t="s">
        <v>720</v>
      </c>
      <c r="B126" t="s">
        <v>989</v>
      </c>
    </row>
    <row r="127" spans="1:2" x14ac:dyDescent="0.25">
      <c r="A127" s="1" t="s">
        <v>725</v>
      </c>
      <c r="B127" t="s">
        <v>990</v>
      </c>
    </row>
    <row r="128" spans="1:2" x14ac:dyDescent="0.25">
      <c r="A128" s="1" t="s">
        <v>724</v>
      </c>
      <c r="B128" t="s">
        <v>991</v>
      </c>
    </row>
    <row r="129" spans="1:2" x14ac:dyDescent="0.25">
      <c r="A129" s="1" t="s">
        <v>729</v>
      </c>
      <c r="B129" t="s">
        <v>992</v>
      </c>
    </row>
    <row r="130" spans="1:2" x14ac:dyDescent="0.25">
      <c r="A130" s="1" t="s">
        <v>722</v>
      </c>
      <c r="B130" t="s">
        <v>993</v>
      </c>
    </row>
    <row r="131" spans="1:2" x14ac:dyDescent="0.25">
      <c r="A131" s="1" t="s">
        <v>726</v>
      </c>
      <c r="B131" t="s">
        <v>994</v>
      </c>
    </row>
    <row r="132" spans="1:2" x14ac:dyDescent="0.25">
      <c r="A132" s="1" t="s">
        <v>727</v>
      </c>
      <c r="B132" t="s">
        <v>995</v>
      </c>
    </row>
    <row r="133" spans="1:2" x14ac:dyDescent="0.25">
      <c r="A133" s="1" t="s">
        <v>741</v>
      </c>
      <c r="B133" t="s">
        <v>996</v>
      </c>
    </row>
    <row r="134" spans="1:2" x14ac:dyDescent="0.25">
      <c r="A134" s="1" t="s">
        <v>737</v>
      </c>
      <c r="B134" t="s">
        <v>997</v>
      </c>
    </row>
    <row r="135" spans="1:2" x14ac:dyDescent="0.25">
      <c r="A135" s="1" t="s">
        <v>735</v>
      </c>
      <c r="B135" t="s">
        <v>998</v>
      </c>
    </row>
    <row r="136" spans="1:2" x14ac:dyDescent="0.25">
      <c r="A136" s="1" t="s">
        <v>749</v>
      </c>
      <c r="B136" t="s">
        <v>999</v>
      </c>
    </row>
    <row r="137" spans="1:2" x14ac:dyDescent="0.25">
      <c r="A137" s="1" t="s">
        <v>751</v>
      </c>
      <c r="B137" t="s">
        <v>1000</v>
      </c>
    </row>
    <row r="138" spans="1:2" x14ac:dyDescent="0.25">
      <c r="A138" s="1" t="s">
        <v>748</v>
      </c>
      <c r="B138" t="s">
        <v>1001</v>
      </c>
    </row>
    <row r="139" spans="1:2" x14ac:dyDescent="0.25">
      <c r="A139" s="1" t="s">
        <v>738</v>
      </c>
      <c r="B139" t="s">
        <v>1002</v>
      </c>
    </row>
    <row r="140" spans="1:2" x14ac:dyDescent="0.25">
      <c r="A140" s="1" t="s">
        <v>746</v>
      </c>
      <c r="B140" t="s">
        <v>1003</v>
      </c>
    </row>
    <row r="141" spans="1:2" x14ac:dyDescent="0.25">
      <c r="A141" s="1" t="s">
        <v>736</v>
      </c>
      <c r="B141" t="s">
        <v>1004</v>
      </c>
    </row>
    <row r="142" spans="1:2" x14ac:dyDescent="0.25">
      <c r="A142" s="1" t="s">
        <v>743</v>
      </c>
      <c r="B142" t="s">
        <v>1005</v>
      </c>
    </row>
    <row r="143" spans="1:2" x14ac:dyDescent="0.25">
      <c r="A143" s="1" t="s">
        <v>744</v>
      </c>
      <c r="B143" t="s">
        <v>1006</v>
      </c>
    </row>
    <row r="144" spans="1:2" x14ac:dyDescent="0.25">
      <c r="A144" s="1" t="s">
        <v>747</v>
      </c>
      <c r="B144" t="s">
        <v>1007</v>
      </c>
    </row>
    <row r="145" spans="1:2" x14ac:dyDescent="0.25">
      <c r="A145" s="1" t="s">
        <v>839</v>
      </c>
      <c r="B145" t="s">
        <v>1008</v>
      </c>
    </row>
    <row r="146" spans="1:2" x14ac:dyDescent="0.25">
      <c r="A146" s="1" t="s">
        <v>750</v>
      </c>
      <c r="B146" t="s">
        <v>1009</v>
      </c>
    </row>
    <row r="147" spans="1:2" x14ac:dyDescent="0.25">
      <c r="A147" s="1" t="s">
        <v>666</v>
      </c>
      <c r="B147" t="s">
        <v>1010</v>
      </c>
    </row>
    <row r="148" spans="1:2" x14ac:dyDescent="0.25">
      <c r="A148" s="1" t="s">
        <v>732</v>
      </c>
      <c r="B148" t="s">
        <v>1011</v>
      </c>
    </row>
    <row r="149" spans="1:2" x14ac:dyDescent="0.25">
      <c r="A149" s="1" t="s">
        <v>731</v>
      </c>
      <c r="B149" t="s">
        <v>1012</v>
      </c>
    </row>
    <row r="150" spans="1:2" x14ac:dyDescent="0.25">
      <c r="A150" s="1" t="s">
        <v>740</v>
      </c>
      <c r="B150" t="s">
        <v>1013</v>
      </c>
    </row>
    <row r="151" spans="1:2" x14ac:dyDescent="0.25">
      <c r="A151" s="1" t="s">
        <v>733</v>
      </c>
      <c r="B151" t="s">
        <v>1014</v>
      </c>
    </row>
    <row r="152" spans="1:2" x14ac:dyDescent="0.25">
      <c r="A152" s="1" t="s">
        <v>745</v>
      </c>
      <c r="B152" t="s">
        <v>1015</v>
      </c>
    </row>
    <row r="153" spans="1:2" x14ac:dyDescent="0.25">
      <c r="A153" s="1" t="s">
        <v>730</v>
      </c>
      <c r="B153" t="s">
        <v>1016</v>
      </c>
    </row>
    <row r="154" spans="1:2" x14ac:dyDescent="0.25">
      <c r="A154" s="1" t="s">
        <v>752</v>
      </c>
      <c r="B154" t="s">
        <v>1017</v>
      </c>
    </row>
    <row r="155" spans="1:2" x14ac:dyDescent="0.25">
      <c r="A155" s="1" t="s">
        <v>739</v>
      </c>
      <c r="B155" t="s">
        <v>1018</v>
      </c>
    </row>
    <row r="156" spans="1:2" x14ac:dyDescent="0.25">
      <c r="A156" s="1" t="s">
        <v>753</v>
      </c>
      <c r="B156" t="s">
        <v>1019</v>
      </c>
    </row>
    <row r="157" spans="1:2" x14ac:dyDescent="0.25">
      <c r="A157" s="1" t="s">
        <v>762</v>
      </c>
      <c r="B157" t="s">
        <v>1020</v>
      </c>
    </row>
    <row r="158" spans="1:2" x14ac:dyDescent="0.25">
      <c r="A158" s="1" t="s">
        <v>761</v>
      </c>
      <c r="B158" t="s">
        <v>1021</v>
      </c>
    </row>
    <row r="159" spans="1:2" x14ac:dyDescent="0.25">
      <c r="A159" s="1" t="s">
        <v>759</v>
      </c>
      <c r="B159" t="s">
        <v>1022</v>
      </c>
    </row>
    <row r="160" spans="1:2" x14ac:dyDescent="0.25">
      <c r="A160" s="1" t="s">
        <v>754</v>
      </c>
      <c r="B160" t="s">
        <v>1023</v>
      </c>
    </row>
    <row r="161" spans="1:2" x14ac:dyDescent="0.25">
      <c r="A161" s="1" t="s">
        <v>764</v>
      </c>
      <c r="B161" t="s">
        <v>1024</v>
      </c>
    </row>
    <row r="162" spans="1:2" x14ac:dyDescent="0.25">
      <c r="A162" s="1" t="s">
        <v>758</v>
      </c>
      <c r="B162" t="s">
        <v>1025</v>
      </c>
    </row>
    <row r="163" spans="1:2" x14ac:dyDescent="0.25">
      <c r="A163" s="1" t="s">
        <v>755</v>
      </c>
      <c r="B163" t="s">
        <v>1026</v>
      </c>
    </row>
    <row r="164" spans="1:2" x14ac:dyDescent="0.25">
      <c r="A164" s="1" t="s">
        <v>757</v>
      </c>
      <c r="B164" t="s">
        <v>1027</v>
      </c>
    </row>
    <row r="165" spans="1:2" x14ac:dyDescent="0.25">
      <c r="A165" s="1" t="s">
        <v>763</v>
      </c>
      <c r="B165" t="s">
        <v>1028</v>
      </c>
    </row>
    <row r="166" spans="1:2" x14ac:dyDescent="0.25">
      <c r="A166" s="1" t="s">
        <v>756</v>
      </c>
      <c r="B166" t="s">
        <v>1029</v>
      </c>
    </row>
    <row r="167" spans="1:2" x14ac:dyDescent="0.25">
      <c r="A167" s="1" t="s">
        <v>742</v>
      </c>
      <c r="B167" t="s">
        <v>1030</v>
      </c>
    </row>
    <row r="168" spans="1:2" x14ac:dyDescent="0.25">
      <c r="A168" s="1" t="s">
        <v>760</v>
      </c>
      <c r="B168" t="s">
        <v>1031</v>
      </c>
    </row>
    <row r="169" spans="1:2" x14ac:dyDescent="0.25">
      <c r="A169" s="1" t="s">
        <v>765</v>
      </c>
      <c r="B169" t="s">
        <v>1032</v>
      </c>
    </row>
    <row r="170" spans="1:2" x14ac:dyDescent="0.25">
      <c r="A170" s="1" t="s">
        <v>771</v>
      </c>
      <c r="B170" t="s">
        <v>1033</v>
      </c>
    </row>
    <row r="171" spans="1:2" x14ac:dyDescent="0.25">
      <c r="A171" s="1" t="s">
        <v>778</v>
      </c>
      <c r="B171" t="s">
        <v>1034</v>
      </c>
    </row>
    <row r="172" spans="1:2" x14ac:dyDescent="0.25">
      <c r="A172" s="1" t="s">
        <v>776</v>
      </c>
      <c r="B172" t="s">
        <v>1035</v>
      </c>
    </row>
    <row r="173" spans="1:2" x14ac:dyDescent="0.25">
      <c r="A173" s="1" t="s">
        <v>766</v>
      </c>
      <c r="B173" t="s">
        <v>1036</v>
      </c>
    </row>
    <row r="174" spans="1:2" x14ac:dyDescent="0.25">
      <c r="A174" s="1" t="s">
        <v>769</v>
      </c>
      <c r="B174" t="s">
        <v>1037</v>
      </c>
    </row>
    <row r="175" spans="1:2" x14ac:dyDescent="0.25">
      <c r="A175" s="1" t="s">
        <v>779</v>
      </c>
      <c r="B175" t="s">
        <v>1038</v>
      </c>
    </row>
    <row r="176" spans="1:2" x14ac:dyDescent="0.25">
      <c r="A176" s="1" t="s">
        <v>767</v>
      </c>
      <c r="B176" t="s">
        <v>1039</v>
      </c>
    </row>
    <row r="177" spans="1:2" x14ac:dyDescent="0.25">
      <c r="A177" s="1" t="s">
        <v>770</v>
      </c>
      <c r="B177" t="s">
        <v>1040</v>
      </c>
    </row>
    <row r="178" spans="1:2" x14ac:dyDescent="0.25">
      <c r="A178" s="1" t="s">
        <v>774</v>
      </c>
      <c r="B178" t="s">
        <v>1041</v>
      </c>
    </row>
    <row r="179" spans="1:2" x14ac:dyDescent="0.25">
      <c r="A179" s="1" t="s">
        <v>772</v>
      </c>
      <c r="B179" t="s">
        <v>1042</v>
      </c>
    </row>
    <row r="180" spans="1:2" x14ac:dyDescent="0.25">
      <c r="A180" s="1" t="s">
        <v>777</v>
      </c>
      <c r="B180" t="s">
        <v>1043</v>
      </c>
    </row>
    <row r="181" spans="1:2" x14ac:dyDescent="0.25">
      <c r="A181" s="1" t="s">
        <v>775</v>
      </c>
      <c r="B181" t="s">
        <v>1044</v>
      </c>
    </row>
    <row r="182" spans="1:2" x14ac:dyDescent="0.25">
      <c r="A182" s="1" t="s">
        <v>780</v>
      </c>
      <c r="B182" t="s">
        <v>1045</v>
      </c>
    </row>
    <row r="183" spans="1:2" x14ac:dyDescent="0.25">
      <c r="A183" s="1" t="s">
        <v>781</v>
      </c>
      <c r="B183" t="s">
        <v>1046</v>
      </c>
    </row>
    <row r="184" spans="1:2" x14ac:dyDescent="0.25">
      <c r="A184" s="1" t="s">
        <v>782</v>
      </c>
      <c r="B184" t="s">
        <v>1047</v>
      </c>
    </row>
    <row r="185" spans="1:2" x14ac:dyDescent="0.25">
      <c r="A185" s="1" t="s">
        <v>784</v>
      </c>
      <c r="B185" t="s">
        <v>1048</v>
      </c>
    </row>
    <row r="186" spans="1:2" x14ac:dyDescent="0.25">
      <c r="A186" s="1" t="s">
        <v>785</v>
      </c>
      <c r="B186" t="s">
        <v>1049</v>
      </c>
    </row>
    <row r="187" spans="1:2" x14ac:dyDescent="0.25">
      <c r="A187" s="1" t="s">
        <v>619</v>
      </c>
      <c r="B187" t="s">
        <v>1050</v>
      </c>
    </row>
    <row r="188" spans="1:2" x14ac:dyDescent="0.25">
      <c r="A188" s="1" t="s">
        <v>792</v>
      </c>
      <c r="B188" t="s">
        <v>1051</v>
      </c>
    </row>
    <row r="189" spans="1:2" x14ac:dyDescent="0.25">
      <c r="A189" s="1" t="s">
        <v>713</v>
      </c>
      <c r="B189" t="s">
        <v>1052</v>
      </c>
    </row>
    <row r="190" spans="1:2" x14ac:dyDescent="0.25">
      <c r="A190" s="1" t="s">
        <v>721</v>
      </c>
      <c r="B190" t="s">
        <v>1053</v>
      </c>
    </row>
    <row r="191" spans="1:2" x14ac:dyDescent="0.25">
      <c r="A191" s="1" t="s">
        <v>734</v>
      </c>
      <c r="B191" t="s">
        <v>1054</v>
      </c>
    </row>
    <row r="192" spans="1:2" x14ac:dyDescent="0.25">
      <c r="A192" s="1" t="s">
        <v>773</v>
      </c>
      <c r="B192" t="s">
        <v>1055</v>
      </c>
    </row>
    <row r="193" spans="1:2" x14ac:dyDescent="0.25">
      <c r="A193" s="1" t="s">
        <v>830</v>
      </c>
      <c r="B193" t="s">
        <v>1056</v>
      </c>
    </row>
    <row r="194" spans="1:2" x14ac:dyDescent="0.25">
      <c r="A194" s="1" t="s">
        <v>837</v>
      </c>
      <c r="B194" t="s">
        <v>1057</v>
      </c>
    </row>
    <row r="195" spans="1:2" x14ac:dyDescent="0.25">
      <c r="A195" s="1" t="s">
        <v>797</v>
      </c>
      <c r="B195" t="s">
        <v>1058</v>
      </c>
    </row>
    <row r="196" spans="1:2" x14ac:dyDescent="0.25">
      <c r="A196" s="1" t="s">
        <v>802</v>
      </c>
      <c r="B196" t="s">
        <v>1059</v>
      </c>
    </row>
    <row r="197" spans="1:2" x14ac:dyDescent="0.25">
      <c r="A197" s="1" t="s">
        <v>786</v>
      </c>
      <c r="B197" t="s">
        <v>1060</v>
      </c>
    </row>
    <row r="198" spans="1:2" x14ac:dyDescent="0.25">
      <c r="A198" s="1" t="s">
        <v>798</v>
      </c>
      <c r="B198" t="s">
        <v>1061</v>
      </c>
    </row>
    <row r="199" spans="1:2" x14ac:dyDescent="0.25">
      <c r="A199" s="1" t="s">
        <v>783</v>
      </c>
      <c r="B199" t="s">
        <v>1062</v>
      </c>
    </row>
    <row r="200" spans="1:2" x14ac:dyDescent="0.25">
      <c r="A200" s="1" t="s">
        <v>788</v>
      </c>
      <c r="B200" t="s">
        <v>1063</v>
      </c>
    </row>
    <row r="201" spans="1:2" x14ac:dyDescent="0.25">
      <c r="A201" s="1" t="s">
        <v>796</v>
      </c>
      <c r="B201" t="s">
        <v>1064</v>
      </c>
    </row>
    <row r="202" spans="1:2" x14ac:dyDescent="0.25">
      <c r="A202" s="1" t="s">
        <v>791</v>
      </c>
      <c r="B202" t="s">
        <v>1065</v>
      </c>
    </row>
    <row r="203" spans="1:2" x14ac:dyDescent="0.25">
      <c r="A203" s="1" t="s">
        <v>804</v>
      </c>
      <c r="B203" t="s">
        <v>1066</v>
      </c>
    </row>
    <row r="204" spans="1:2" x14ac:dyDescent="0.25">
      <c r="A204" s="1" t="s">
        <v>795</v>
      </c>
      <c r="B204" t="s">
        <v>1067</v>
      </c>
    </row>
    <row r="205" spans="1:2" x14ac:dyDescent="0.25">
      <c r="A205" s="1" t="s">
        <v>793</v>
      </c>
      <c r="B205" t="s">
        <v>1068</v>
      </c>
    </row>
    <row r="206" spans="1:2" x14ac:dyDescent="0.25">
      <c r="A206" s="1" t="s">
        <v>787</v>
      </c>
      <c r="B206" t="s">
        <v>1069</v>
      </c>
    </row>
    <row r="207" spans="1:2" x14ac:dyDescent="0.25">
      <c r="A207" s="1" t="s">
        <v>799</v>
      </c>
      <c r="B207" t="s">
        <v>1070</v>
      </c>
    </row>
    <row r="208" spans="1:2" x14ac:dyDescent="0.25">
      <c r="A208" s="1" t="s">
        <v>840</v>
      </c>
      <c r="B208" t="s">
        <v>1071</v>
      </c>
    </row>
    <row r="209" spans="1:2" x14ac:dyDescent="0.25">
      <c r="A209" s="1" t="s">
        <v>683</v>
      </c>
      <c r="B209" t="s">
        <v>1072</v>
      </c>
    </row>
    <row r="210" spans="1:2" x14ac:dyDescent="0.25">
      <c r="A210" s="1" t="s">
        <v>801</v>
      </c>
      <c r="B210" t="s">
        <v>1073</v>
      </c>
    </row>
    <row r="211" spans="1:2" x14ac:dyDescent="0.25">
      <c r="A211" s="1" t="s">
        <v>661</v>
      </c>
      <c r="B211" t="s">
        <v>1074</v>
      </c>
    </row>
    <row r="212" spans="1:2" x14ac:dyDescent="0.25">
      <c r="A212" s="1" t="s">
        <v>723</v>
      </c>
      <c r="B212" t="s">
        <v>1075</v>
      </c>
    </row>
    <row r="213" spans="1:2" x14ac:dyDescent="0.25">
      <c r="A213" s="1" t="s">
        <v>789</v>
      </c>
      <c r="B213" t="s">
        <v>1076</v>
      </c>
    </row>
    <row r="214" spans="1:2" x14ac:dyDescent="0.25">
      <c r="A214" s="1" t="s">
        <v>800</v>
      </c>
      <c r="B214" t="s">
        <v>1077</v>
      </c>
    </row>
    <row r="215" spans="1:2" x14ac:dyDescent="0.25">
      <c r="A215" s="1" t="s">
        <v>794</v>
      </c>
      <c r="B215" t="s">
        <v>1078</v>
      </c>
    </row>
    <row r="216" spans="1:2" x14ac:dyDescent="0.25">
      <c r="A216" s="1" t="s">
        <v>790</v>
      </c>
      <c r="B216" t="s">
        <v>1079</v>
      </c>
    </row>
    <row r="217" spans="1:2" x14ac:dyDescent="0.25">
      <c r="A217" s="1" t="s">
        <v>636</v>
      </c>
      <c r="B217" t="s">
        <v>1080</v>
      </c>
    </row>
    <row r="218" spans="1:2" x14ac:dyDescent="0.25">
      <c r="A218" s="1" t="s">
        <v>805</v>
      </c>
      <c r="B218" t="s">
        <v>1081</v>
      </c>
    </row>
    <row r="219" spans="1:2" x14ac:dyDescent="0.25">
      <c r="A219" s="1" t="s">
        <v>821</v>
      </c>
      <c r="B219" t="s">
        <v>1082</v>
      </c>
    </row>
    <row r="220" spans="1:2" x14ac:dyDescent="0.25">
      <c r="A220" s="1" t="s">
        <v>812</v>
      </c>
      <c r="B220" t="s">
        <v>1083</v>
      </c>
    </row>
    <row r="221" spans="1:2" x14ac:dyDescent="0.25">
      <c r="A221" s="1" t="s">
        <v>822</v>
      </c>
      <c r="B221" t="s">
        <v>1084</v>
      </c>
    </row>
    <row r="222" spans="1:2" x14ac:dyDescent="0.25">
      <c r="A222" s="1" t="s">
        <v>811</v>
      </c>
      <c r="B222" t="s">
        <v>1085</v>
      </c>
    </row>
    <row r="223" spans="1:2" x14ac:dyDescent="0.25">
      <c r="A223" s="1" t="s">
        <v>814</v>
      </c>
      <c r="B223" t="s">
        <v>1086</v>
      </c>
    </row>
    <row r="224" spans="1:2" x14ac:dyDescent="0.25">
      <c r="A224" s="1" t="s">
        <v>810</v>
      </c>
      <c r="B224" t="s">
        <v>1087</v>
      </c>
    </row>
    <row r="225" spans="1:2" x14ac:dyDescent="0.25">
      <c r="A225" s="1" t="s">
        <v>813</v>
      </c>
      <c r="B225" t="s">
        <v>1088</v>
      </c>
    </row>
    <row r="226" spans="1:2" x14ac:dyDescent="0.25">
      <c r="A226" s="1" t="s">
        <v>817</v>
      </c>
      <c r="B226" t="s">
        <v>1089</v>
      </c>
    </row>
    <row r="227" spans="1:2" x14ac:dyDescent="0.25">
      <c r="A227" s="1" t="s">
        <v>819</v>
      </c>
      <c r="B227" t="s">
        <v>1090</v>
      </c>
    </row>
    <row r="228" spans="1:2" x14ac:dyDescent="0.25">
      <c r="A228" s="1" t="s">
        <v>816</v>
      </c>
      <c r="B228" t="s">
        <v>1091</v>
      </c>
    </row>
    <row r="229" spans="1:2" x14ac:dyDescent="0.25">
      <c r="A229" s="1" t="s">
        <v>818</v>
      </c>
      <c r="B229" t="s">
        <v>1092</v>
      </c>
    </row>
    <row r="230" spans="1:2" x14ac:dyDescent="0.25">
      <c r="A230" s="1" t="s">
        <v>815</v>
      </c>
      <c r="B230" t="s">
        <v>1093</v>
      </c>
    </row>
    <row r="231" spans="1:2" x14ac:dyDescent="0.25">
      <c r="A231" s="1" t="s">
        <v>807</v>
      </c>
      <c r="B231" t="s">
        <v>1094</v>
      </c>
    </row>
    <row r="232" spans="1:2" x14ac:dyDescent="0.25">
      <c r="A232" s="1" t="s">
        <v>820</v>
      </c>
      <c r="B232" t="s">
        <v>1095</v>
      </c>
    </row>
    <row r="233" spans="1:2" x14ac:dyDescent="0.25">
      <c r="A233" s="1" t="s">
        <v>824</v>
      </c>
      <c r="B233" t="s">
        <v>1096</v>
      </c>
    </row>
    <row r="234" spans="1:2" x14ac:dyDescent="0.25">
      <c r="A234" s="1" t="s">
        <v>823</v>
      </c>
      <c r="B234" t="s">
        <v>1097</v>
      </c>
    </row>
    <row r="235" spans="1:2" x14ac:dyDescent="0.25">
      <c r="A235" s="1" t="s">
        <v>595</v>
      </c>
      <c r="B235" t="s">
        <v>1098</v>
      </c>
    </row>
    <row r="236" spans="1:2" x14ac:dyDescent="0.25">
      <c r="A236" s="1" t="s">
        <v>670</v>
      </c>
      <c r="B236" t="s">
        <v>1099</v>
      </c>
    </row>
    <row r="237" spans="1:2" x14ac:dyDescent="0.25">
      <c r="A237" s="1" t="s">
        <v>826</v>
      </c>
      <c r="B237" t="s">
        <v>1100</v>
      </c>
    </row>
    <row r="238" spans="1:2" x14ac:dyDescent="0.25">
      <c r="A238" s="1" t="s">
        <v>825</v>
      </c>
      <c r="B238" t="s">
        <v>1101</v>
      </c>
    </row>
    <row r="239" spans="1:2" x14ac:dyDescent="0.25">
      <c r="A239" s="1" t="s">
        <v>827</v>
      </c>
      <c r="B239" t="s">
        <v>1102</v>
      </c>
    </row>
    <row r="240" spans="1:2" x14ac:dyDescent="0.25">
      <c r="A240" s="1" t="s">
        <v>828</v>
      </c>
      <c r="B240" t="s">
        <v>1103</v>
      </c>
    </row>
    <row r="241" spans="1:2" x14ac:dyDescent="0.25">
      <c r="A241" s="1" t="s">
        <v>835</v>
      </c>
      <c r="B241" t="s">
        <v>1104</v>
      </c>
    </row>
    <row r="242" spans="1:2" x14ac:dyDescent="0.25">
      <c r="A242" s="1" t="s">
        <v>831</v>
      </c>
      <c r="B242" t="s">
        <v>1105</v>
      </c>
    </row>
    <row r="243" spans="1:2" x14ac:dyDescent="0.25">
      <c r="A243" s="1" t="s">
        <v>834</v>
      </c>
      <c r="B243" t="s">
        <v>1106</v>
      </c>
    </row>
    <row r="244" spans="1:2" x14ac:dyDescent="0.25">
      <c r="A244" s="1" t="s">
        <v>832</v>
      </c>
      <c r="B244" t="s">
        <v>1107</v>
      </c>
    </row>
    <row r="245" spans="1:2" x14ac:dyDescent="0.25">
      <c r="A245" s="1" t="s">
        <v>833</v>
      </c>
      <c r="B245" t="s">
        <v>1108</v>
      </c>
    </row>
    <row r="246" spans="1:2" x14ac:dyDescent="0.25">
      <c r="A246" s="1" t="s">
        <v>836</v>
      </c>
      <c r="B246" t="s">
        <v>1109</v>
      </c>
    </row>
    <row r="247" spans="1:2" x14ac:dyDescent="0.25">
      <c r="A247" s="1" t="s">
        <v>659</v>
      </c>
      <c r="B247" t="s">
        <v>1110</v>
      </c>
    </row>
    <row r="248" spans="1:2" x14ac:dyDescent="0.25">
      <c r="A248" s="1" t="s">
        <v>838</v>
      </c>
      <c r="B248" t="s">
        <v>1111</v>
      </c>
    </row>
    <row r="249" spans="1:2" x14ac:dyDescent="0.25">
      <c r="A249" s="1" t="s">
        <v>841</v>
      </c>
      <c r="B249" t="s">
        <v>1112</v>
      </c>
    </row>
    <row r="250" spans="1:2" x14ac:dyDescent="0.25">
      <c r="A250" s="1" t="s">
        <v>842</v>
      </c>
      <c r="B250" t="s">
        <v>1113</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rgb="FFFF0000"/>
  </sheetPr>
  <dimension ref="A1:T250"/>
  <sheetViews>
    <sheetView showGridLines="0" workbookViewId="0">
      <selection activeCell="G35" sqref="G35"/>
    </sheetView>
  </sheetViews>
  <sheetFormatPr baseColWidth="10" defaultColWidth="9.140625" defaultRowHeight="15" x14ac:dyDescent="0.25"/>
  <cols>
    <col min="1" max="1" width="34.85546875" bestFit="1" customWidth="1"/>
    <col min="2" max="2" width="29" customWidth="1"/>
    <col min="10" max="10" width="11" bestFit="1" customWidth="1"/>
  </cols>
  <sheetData>
    <row r="1" spans="1:19" x14ac:dyDescent="0.25">
      <c r="A1" s="4" t="s">
        <v>588</v>
      </c>
      <c r="J1" s="4" t="s">
        <v>592</v>
      </c>
      <c r="L1" s="1" t="s">
        <v>860</v>
      </c>
      <c r="N1" s="1" t="s">
        <v>593</v>
      </c>
    </row>
    <row r="2" spans="1:19" x14ac:dyDescent="0.25">
      <c r="A2" s="2" t="s">
        <v>512</v>
      </c>
      <c r="B2" s="2" t="s">
        <v>513</v>
      </c>
      <c r="L2" t="s">
        <v>861</v>
      </c>
      <c r="N2" t="s">
        <v>594</v>
      </c>
      <c r="S2" s="37" t="s">
        <v>30</v>
      </c>
    </row>
    <row r="3" spans="1:19" x14ac:dyDescent="0.25">
      <c r="A3" t="s">
        <v>496</v>
      </c>
      <c r="B3" s="3">
        <v>32767</v>
      </c>
      <c r="L3" t="s">
        <v>862</v>
      </c>
      <c r="N3" t="s">
        <v>595</v>
      </c>
      <c r="S3" t="s">
        <v>849</v>
      </c>
    </row>
    <row r="4" spans="1:19" x14ac:dyDescent="0.25">
      <c r="A4" t="s">
        <v>489</v>
      </c>
      <c r="B4" s="3">
        <v>100</v>
      </c>
      <c r="N4" t="s">
        <v>596</v>
      </c>
      <c r="S4" t="s">
        <v>848</v>
      </c>
    </row>
    <row r="5" spans="1:19" x14ac:dyDescent="0.25">
      <c r="A5" t="s">
        <v>490</v>
      </c>
      <c r="B5" s="3">
        <v>1000</v>
      </c>
      <c r="N5" t="s">
        <v>597</v>
      </c>
      <c r="S5" t="s">
        <v>850</v>
      </c>
    </row>
    <row r="6" spans="1:19" x14ac:dyDescent="0.25">
      <c r="A6" t="s">
        <v>495</v>
      </c>
      <c r="B6" s="3">
        <v>10000</v>
      </c>
      <c r="N6" t="s">
        <v>598</v>
      </c>
    </row>
    <row r="7" spans="1:19" x14ac:dyDescent="0.25">
      <c r="A7" t="s">
        <v>491</v>
      </c>
      <c r="B7" s="3">
        <v>2</v>
      </c>
      <c r="N7" t="s">
        <v>599</v>
      </c>
      <c r="S7" s="37" t="s">
        <v>32</v>
      </c>
    </row>
    <row r="8" spans="1:19" x14ac:dyDescent="0.25">
      <c r="A8" t="s">
        <v>493</v>
      </c>
      <c r="B8" s="3">
        <v>10</v>
      </c>
      <c r="N8" t="s">
        <v>600</v>
      </c>
      <c r="S8" t="s">
        <v>851</v>
      </c>
    </row>
    <row r="9" spans="1:19" x14ac:dyDescent="0.25">
      <c r="A9" t="s">
        <v>487</v>
      </c>
      <c r="B9" s="3">
        <v>12</v>
      </c>
      <c r="N9" t="s">
        <v>601</v>
      </c>
      <c r="S9" t="s">
        <v>852</v>
      </c>
    </row>
    <row r="10" spans="1:19" x14ac:dyDescent="0.25">
      <c r="A10" t="s">
        <v>488</v>
      </c>
      <c r="B10" s="3">
        <v>20</v>
      </c>
      <c r="N10" t="s">
        <v>602</v>
      </c>
      <c r="S10" t="s">
        <v>853</v>
      </c>
    </row>
    <row r="11" spans="1:19" x14ac:dyDescent="0.25">
      <c r="A11" t="s">
        <v>492</v>
      </c>
      <c r="B11" s="3" t="s">
        <v>1</v>
      </c>
      <c r="N11" t="s">
        <v>603</v>
      </c>
      <c r="S11" t="s">
        <v>854</v>
      </c>
    </row>
    <row r="12" spans="1:19" x14ac:dyDescent="0.25">
      <c r="A12" t="s">
        <v>494</v>
      </c>
      <c r="B12" s="3">
        <v>1</v>
      </c>
      <c r="N12" t="s">
        <v>604</v>
      </c>
      <c r="S12" t="s">
        <v>855</v>
      </c>
    </row>
    <row r="13" spans="1:19" x14ac:dyDescent="0.25">
      <c r="N13" t="s">
        <v>605</v>
      </c>
      <c r="S13" t="s">
        <v>856</v>
      </c>
    </row>
    <row r="14" spans="1:19" x14ac:dyDescent="0.25">
      <c r="N14" t="s">
        <v>606</v>
      </c>
      <c r="S14" t="s">
        <v>857</v>
      </c>
    </row>
    <row r="15" spans="1:19" x14ac:dyDescent="0.25">
      <c r="A15" s="4" t="s">
        <v>514</v>
      </c>
      <c r="N15" t="s">
        <v>607</v>
      </c>
      <c r="S15" t="s">
        <v>858</v>
      </c>
    </row>
    <row r="16" spans="1:19" x14ac:dyDescent="0.25">
      <c r="A16" s="1" t="s">
        <v>863</v>
      </c>
      <c r="N16" t="s">
        <v>608</v>
      </c>
    </row>
    <row r="17" spans="1:20" x14ac:dyDescent="0.25">
      <c r="A17" s="1" t="s">
        <v>843</v>
      </c>
      <c r="B17" s="1" t="s">
        <v>844</v>
      </c>
      <c r="N17" t="s">
        <v>609</v>
      </c>
    </row>
    <row r="18" spans="1:20" x14ac:dyDescent="0.25">
      <c r="A18" s="1" t="s">
        <v>590</v>
      </c>
      <c r="B18" s="1" t="s">
        <v>587</v>
      </c>
      <c r="N18" t="s">
        <v>610</v>
      </c>
    </row>
    <row r="19" spans="1:20" x14ac:dyDescent="0.25">
      <c r="A19" s="1" t="s">
        <v>589</v>
      </c>
      <c r="B19" s="1" t="s">
        <v>591</v>
      </c>
      <c r="N19" t="s">
        <v>611</v>
      </c>
    </row>
    <row r="20" spans="1:20" x14ac:dyDescent="0.25">
      <c r="A20" s="1" t="s">
        <v>846</v>
      </c>
      <c r="B20" s="1" t="s">
        <v>847</v>
      </c>
      <c r="N20" t="s">
        <v>612</v>
      </c>
    </row>
    <row r="21" spans="1:20" x14ac:dyDescent="0.25">
      <c r="A21" s="2" t="s">
        <v>515</v>
      </c>
      <c r="B21" s="2" t="s">
        <v>516</v>
      </c>
      <c r="N21" t="s">
        <v>613</v>
      </c>
      <c r="S21" s="16" t="s">
        <v>116</v>
      </c>
    </row>
    <row r="22" spans="1:20" x14ac:dyDescent="0.25">
      <c r="A22" s="3" t="s">
        <v>517</v>
      </c>
      <c r="B22" s="3" t="s">
        <v>518</v>
      </c>
      <c r="N22" t="s">
        <v>614</v>
      </c>
      <c r="S22" s="1" t="s">
        <v>843</v>
      </c>
      <c r="T22" s="1">
        <v>1234567</v>
      </c>
    </row>
    <row r="23" spans="1:20" x14ac:dyDescent="0.25">
      <c r="A23" s="3">
        <v>33</v>
      </c>
      <c r="B23" s="3" t="s">
        <v>522</v>
      </c>
      <c r="N23" t="s">
        <v>615</v>
      </c>
    </row>
    <row r="24" spans="1:20" x14ac:dyDescent="0.25">
      <c r="A24" s="3">
        <f>A23+1</f>
        <v>34</v>
      </c>
      <c r="B24" s="3" t="s">
        <v>523</v>
      </c>
      <c r="N24" t="s">
        <v>616</v>
      </c>
    </row>
    <row r="25" spans="1:20" x14ac:dyDescent="0.25">
      <c r="A25" s="3">
        <f t="shared" ref="A25:A88" si="0">A24+1</f>
        <v>35</v>
      </c>
      <c r="B25" s="3" t="s">
        <v>524</v>
      </c>
      <c r="N25" t="s">
        <v>617</v>
      </c>
    </row>
    <row r="26" spans="1:20" x14ac:dyDescent="0.25">
      <c r="A26" s="3">
        <f t="shared" si="0"/>
        <v>36</v>
      </c>
      <c r="B26" s="3" t="s">
        <v>525</v>
      </c>
      <c r="N26" t="s">
        <v>618</v>
      </c>
    </row>
    <row r="27" spans="1:20" x14ac:dyDescent="0.25">
      <c r="A27" s="3">
        <f t="shared" si="0"/>
        <v>37</v>
      </c>
      <c r="B27" s="3" t="s">
        <v>520</v>
      </c>
      <c r="N27" t="s">
        <v>619</v>
      </c>
    </row>
    <row r="28" spans="1:20" x14ac:dyDescent="0.25">
      <c r="A28" s="3">
        <f t="shared" si="0"/>
        <v>38</v>
      </c>
      <c r="B28" s="3" t="s">
        <v>526</v>
      </c>
      <c r="N28" t="s">
        <v>620</v>
      </c>
    </row>
    <row r="29" spans="1:20" x14ac:dyDescent="0.25">
      <c r="A29" s="3">
        <f t="shared" si="0"/>
        <v>39</v>
      </c>
      <c r="B29" s="3" t="s">
        <v>527</v>
      </c>
      <c r="N29" t="s">
        <v>621</v>
      </c>
    </row>
    <row r="30" spans="1:20" x14ac:dyDescent="0.25">
      <c r="A30" s="3">
        <f t="shared" si="0"/>
        <v>40</v>
      </c>
      <c r="B30" s="3" t="s">
        <v>528</v>
      </c>
      <c r="N30" t="s">
        <v>622</v>
      </c>
    </row>
    <row r="31" spans="1:20" x14ac:dyDescent="0.25">
      <c r="A31" s="3">
        <f t="shared" si="0"/>
        <v>41</v>
      </c>
      <c r="B31" s="3" t="s">
        <v>529</v>
      </c>
      <c r="N31" t="s">
        <v>623</v>
      </c>
    </row>
    <row r="32" spans="1:20" x14ac:dyDescent="0.25">
      <c r="A32" s="3">
        <f t="shared" si="0"/>
        <v>42</v>
      </c>
      <c r="B32" s="3" t="s">
        <v>530</v>
      </c>
      <c r="N32" t="s">
        <v>624</v>
      </c>
    </row>
    <row r="33" spans="1:14" x14ac:dyDescent="0.25">
      <c r="A33" s="3">
        <f t="shared" si="0"/>
        <v>43</v>
      </c>
      <c r="B33" s="3" t="s">
        <v>531</v>
      </c>
      <c r="N33" t="s">
        <v>625</v>
      </c>
    </row>
    <row r="34" spans="1:14" x14ac:dyDescent="0.25">
      <c r="A34" s="3">
        <f t="shared" si="0"/>
        <v>44</v>
      </c>
      <c r="B34" s="3" t="s">
        <v>532</v>
      </c>
      <c r="N34" t="s">
        <v>626</v>
      </c>
    </row>
    <row r="35" spans="1:14" x14ac:dyDescent="0.25">
      <c r="A35" s="3">
        <f t="shared" si="0"/>
        <v>45</v>
      </c>
      <c r="B35" s="3" t="s">
        <v>533</v>
      </c>
      <c r="N35" t="s">
        <v>627</v>
      </c>
    </row>
    <row r="36" spans="1:14" x14ac:dyDescent="0.25">
      <c r="A36" s="3">
        <f t="shared" si="0"/>
        <v>46</v>
      </c>
      <c r="B36" s="3" t="s">
        <v>519</v>
      </c>
      <c r="N36" t="s">
        <v>628</v>
      </c>
    </row>
    <row r="37" spans="1:14" x14ac:dyDescent="0.25">
      <c r="A37" s="3">
        <f t="shared" si="0"/>
        <v>47</v>
      </c>
      <c r="B37" s="3" t="s">
        <v>534</v>
      </c>
      <c r="N37" t="s">
        <v>629</v>
      </c>
    </row>
    <row r="38" spans="1:14" x14ac:dyDescent="0.25">
      <c r="A38" s="3">
        <f t="shared" si="0"/>
        <v>48</v>
      </c>
      <c r="B38" s="3" t="s">
        <v>535</v>
      </c>
      <c r="N38" t="s">
        <v>630</v>
      </c>
    </row>
    <row r="39" spans="1:14" x14ac:dyDescent="0.25">
      <c r="A39" s="3">
        <f t="shared" si="0"/>
        <v>49</v>
      </c>
      <c r="B39" s="3" t="s">
        <v>536</v>
      </c>
      <c r="N39" t="s">
        <v>631</v>
      </c>
    </row>
    <row r="40" spans="1:14" x14ac:dyDescent="0.25">
      <c r="A40" s="3">
        <f t="shared" si="0"/>
        <v>50</v>
      </c>
      <c r="B40" s="3" t="s">
        <v>537</v>
      </c>
      <c r="N40" t="s">
        <v>632</v>
      </c>
    </row>
    <row r="41" spans="1:14" x14ac:dyDescent="0.25">
      <c r="A41" s="3">
        <f t="shared" si="0"/>
        <v>51</v>
      </c>
      <c r="B41" s="3" t="s">
        <v>538</v>
      </c>
      <c r="N41" t="s">
        <v>633</v>
      </c>
    </row>
    <row r="42" spans="1:14" x14ac:dyDescent="0.25">
      <c r="A42" s="3">
        <f t="shared" si="0"/>
        <v>52</v>
      </c>
      <c r="B42" s="3" t="s">
        <v>539</v>
      </c>
      <c r="N42" t="s">
        <v>634</v>
      </c>
    </row>
    <row r="43" spans="1:14" x14ac:dyDescent="0.25">
      <c r="A43" s="3">
        <f t="shared" si="0"/>
        <v>53</v>
      </c>
      <c r="B43" s="3" t="s">
        <v>540</v>
      </c>
      <c r="N43" t="s">
        <v>635</v>
      </c>
    </row>
    <row r="44" spans="1:14" x14ac:dyDescent="0.25">
      <c r="A44" s="3">
        <f t="shared" si="0"/>
        <v>54</v>
      </c>
      <c r="B44" s="3" t="s">
        <v>541</v>
      </c>
      <c r="N44" t="s">
        <v>636</v>
      </c>
    </row>
    <row r="45" spans="1:14" x14ac:dyDescent="0.25">
      <c r="A45" s="3">
        <f t="shared" si="0"/>
        <v>55</v>
      </c>
      <c r="B45" s="3" t="s">
        <v>542</v>
      </c>
      <c r="N45" t="s">
        <v>637</v>
      </c>
    </row>
    <row r="46" spans="1:14" x14ac:dyDescent="0.25">
      <c r="A46" s="3">
        <f t="shared" si="0"/>
        <v>56</v>
      </c>
      <c r="B46" s="3" t="s">
        <v>543</v>
      </c>
      <c r="N46" t="s">
        <v>638</v>
      </c>
    </row>
    <row r="47" spans="1:14" x14ac:dyDescent="0.25">
      <c r="A47" s="3">
        <f t="shared" si="0"/>
        <v>57</v>
      </c>
      <c r="B47" s="3" t="s">
        <v>544</v>
      </c>
      <c r="N47" t="s">
        <v>639</v>
      </c>
    </row>
    <row r="48" spans="1:14" x14ac:dyDescent="0.25">
      <c r="A48" s="3">
        <f t="shared" si="0"/>
        <v>58</v>
      </c>
      <c r="B48" s="3" t="s">
        <v>521</v>
      </c>
      <c r="N48" t="s">
        <v>640</v>
      </c>
    </row>
    <row r="49" spans="1:14" x14ac:dyDescent="0.25">
      <c r="A49" s="3">
        <f t="shared" si="0"/>
        <v>59</v>
      </c>
      <c r="B49" s="3" t="s">
        <v>545</v>
      </c>
      <c r="N49" t="s">
        <v>641</v>
      </c>
    </row>
    <row r="50" spans="1:14" x14ac:dyDescent="0.25">
      <c r="A50" s="3">
        <f t="shared" si="0"/>
        <v>60</v>
      </c>
      <c r="B50" s="3" t="s">
        <v>546</v>
      </c>
      <c r="N50" t="s">
        <v>642</v>
      </c>
    </row>
    <row r="51" spans="1:14" x14ac:dyDescent="0.25">
      <c r="A51" s="3">
        <f t="shared" si="0"/>
        <v>61</v>
      </c>
      <c r="B51" s="3" t="s">
        <v>547</v>
      </c>
      <c r="N51" t="s">
        <v>643</v>
      </c>
    </row>
    <row r="52" spans="1:14" x14ac:dyDescent="0.25">
      <c r="A52" s="3">
        <f t="shared" si="0"/>
        <v>62</v>
      </c>
      <c r="B52" s="3" t="s">
        <v>548</v>
      </c>
      <c r="N52" t="s">
        <v>644</v>
      </c>
    </row>
    <row r="53" spans="1:14" x14ac:dyDescent="0.25">
      <c r="A53" s="3">
        <f t="shared" si="0"/>
        <v>63</v>
      </c>
      <c r="B53" s="3" t="s">
        <v>549</v>
      </c>
      <c r="N53" t="s">
        <v>645</v>
      </c>
    </row>
    <row r="54" spans="1:14" x14ac:dyDescent="0.25">
      <c r="A54" s="3">
        <f t="shared" si="0"/>
        <v>64</v>
      </c>
      <c r="B54" s="3" t="s">
        <v>550</v>
      </c>
      <c r="N54" t="s">
        <v>646</v>
      </c>
    </row>
    <row r="55" spans="1:14" x14ac:dyDescent="0.25">
      <c r="A55" s="3">
        <v>91</v>
      </c>
      <c r="B55" s="3" t="s">
        <v>577</v>
      </c>
      <c r="N55" t="s">
        <v>647</v>
      </c>
    </row>
    <row r="56" spans="1:14" x14ac:dyDescent="0.25">
      <c r="A56" s="3">
        <f t="shared" si="0"/>
        <v>92</v>
      </c>
      <c r="B56" s="3" t="s">
        <v>578</v>
      </c>
      <c r="N56" t="s">
        <v>648</v>
      </c>
    </row>
    <row r="57" spans="1:14" x14ac:dyDescent="0.25">
      <c r="A57" s="3">
        <f t="shared" si="0"/>
        <v>93</v>
      </c>
      <c r="B57" s="3" t="s">
        <v>579</v>
      </c>
      <c r="N57" t="s">
        <v>649</v>
      </c>
    </row>
    <row r="58" spans="1:14" x14ac:dyDescent="0.25">
      <c r="A58" s="3">
        <f t="shared" si="0"/>
        <v>94</v>
      </c>
      <c r="B58" s="3" t="s">
        <v>580</v>
      </c>
      <c r="N58" t="s">
        <v>650</v>
      </c>
    </row>
    <row r="59" spans="1:14" x14ac:dyDescent="0.25">
      <c r="A59" s="3">
        <f t="shared" si="0"/>
        <v>95</v>
      </c>
      <c r="B59" s="3" t="s">
        <v>581</v>
      </c>
      <c r="N59" t="s">
        <v>651</v>
      </c>
    </row>
    <row r="60" spans="1:14" x14ac:dyDescent="0.25">
      <c r="A60" s="3">
        <f t="shared" si="0"/>
        <v>96</v>
      </c>
      <c r="B60" s="3" t="s">
        <v>582</v>
      </c>
      <c r="N60" t="s">
        <v>652</v>
      </c>
    </row>
    <row r="61" spans="1:14" x14ac:dyDescent="0.25">
      <c r="A61" s="3">
        <v>97</v>
      </c>
      <c r="B61" s="3" t="s">
        <v>551</v>
      </c>
      <c r="N61" t="s">
        <v>653</v>
      </c>
    </row>
    <row r="62" spans="1:14" x14ac:dyDescent="0.25">
      <c r="A62" s="3">
        <f t="shared" si="0"/>
        <v>98</v>
      </c>
      <c r="B62" s="3" t="s">
        <v>552</v>
      </c>
      <c r="N62" t="s">
        <v>654</v>
      </c>
    </row>
    <row r="63" spans="1:14" x14ac:dyDescent="0.25">
      <c r="A63" s="3">
        <f t="shared" si="0"/>
        <v>99</v>
      </c>
      <c r="B63" s="3" t="s">
        <v>553</v>
      </c>
      <c r="N63" t="s">
        <v>655</v>
      </c>
    </row>
    <row r="64" spans="1:14" x14ac:dyDescent="0.25">
      <c r="A64" s="3">
        <f t="shared" si="0"/>
        <v>100</v>
      </c>
      <c r="B64" s="3" t="s">
        <v>554</v>
      </c>
      <c r="N64" t="s">
        <v>656</v>
      </c>
    </row>
    <row r="65" spans="1:14" x14ac:dyDescent="0.25">
      <c r="A65" s="3">
        <f t="shared" si="0"/>
        <v>101</v>
      </c>
      <c r="B65" s="3" t="s">
        <v>555</v>
      </c>
      <c r="N65" t="s">
        <v>657</v>
      </c>
    </row>
    <row r="66" spans="1:14" x14ac:dyDescent="0.25">
      <c r="A66" s="3">
        <f t="shared" si="0"/>
        <v>102</v>
      </c>
      <c r="B66" s="3" t="s">
        <v>556</v>
      </c>
      <c r="N66" t="s">
        <v>658</v>
      </c>
    </row>
    <row r="67" spans="1:14" x14ac:dyDescent="0.25">
      <c r="A67" s="3">
        <f t="shared" si="0"/>
        <v>103</v>
      </c>
      <c r="B67" s="3" t="s">
        <v>557</v>
      </c>
      <c r="N67" t="s">
        <v>659</v>
      </c>
    </row>
    <row r="68" spans="1:14" x14ac:dyDescent="0.25">
      <c r="A68" s="3">
        <f t="shared" si="0"/>
        <v>104</v>
      </c>
      <c r="B68" s="3" t="s">
        <v>558</v>
      </c>
      <c r="N68" t="s">
        <v>660</v>
      </c>
    </row>
    <row r="69" spans="1:14" x14ac:dyDescent="0.25">
      <c r="A69" s="3">
        <f t="shared" si="0"/>
        <v>105</v>
      </c>
      <c r="B69" s="3" t="s">
        <v>559</v>
      </c>
      <c r="N69" t="s">
        <v>661</v>
      </c>
    </row>
    <row r="70" spans="1:14" x14ac:dyDescent="0.25">
      <c r="A70" s="3">
        <f t="shared" si="0"/>
        <v>106</v>
      </c>
      <c r="B70" s="3" t="s">
        <v>560</v>
      </c>
      <c r="N70" t="s">
        <v>662</v>
      </c>
    </row>
    <row r="71" spans="1:14" x14ac:dyDescent="0.25">
      <c r="A71" s="3">
        <f t="shared" si="0"/>
        <v>107</v>
      </c>
      <c r="B71" s="3" t="s">
        <v>561</v>
      </c>
      <c r="N71" t="s">
        <v>663</v>
      </c>
    </row>
    <row r="72" spans="1:14" x14ac:dyDescent="0.25">
      <c r="A72" s="3">
        <f t="shared" si="0"/>
        <v>108</v>
      </c>
      <c r="B72" s="3" t="s">
        <v>562</v>
      </c>
      <c r="N72" t="s">
        <v>664</v>
      </c>
    </row>
    <row r="73" spans="1:14" x14ac:dyDescent="0.25">
      <c r="A73" s="3">
        <f t="shared" si="0"/>
        <v>109</v>
      </c>
      <c r="B73" s="3" t="s">
        <v>563</v>
      </c>
      <c r="N73" t="s">
        <v>665</v>
      </c>
    </row>
    <row r="74" spans="1:14" x14ac:dyDescent="0.25">
      <c r="A74" s="3">
        <f t="shared" si="0"/>
        <v>110</v>
      </c>
      <c r="B74" s="3" t="s">
        <v>564</v>
      </c>
      <c r="N74" t="s">
        <v>666</v>
      </c>
    </row>
    <row r="75" spans="1:14" x14ac:dyDescent="0.25">
      <c r="A75" s="3">
        <f t="shared" si="0"/>
        <v>111</v>
      </c>
      <c r="B75" s="3" t="s">
        <v>565</v>
      </c>
      <c r="N75" t="s">
        <v>667</v>
      </c>
    </row>
    <row r="76" spans="1:14" x14ac:dyDescent="0.25">
      <c r="A76" s="3">
        <f t="shared" si="0"/>
        <v>112</v>
      </c>
      <c r="B76" s="3" t="s">
        <v>566</v>
      </c>
      <c r="N76" t="s">
        <v>668</v>
      </c>
    </row>
    <row r="77" spans="1:14" x14ac:dyDescent="0.25">
      <c r="A77" s="3">
        <f t="shared" si="0"/>
        <v>113</v>
      </c>
      <c r="B77" s="3" t="s">
        <v>567</v>
      </c>
      <c r="N77" t="s">
        <v>669</v>
      </c>
    </row>
    <row r="78" spans="1:14" x14ac:dyDescent="0.25">
      <c r="A78" s="3">
        <f t="shared" si="0"/>
        <v>114</v>
      </c>
      <c r="B78" s="3" t="s">
        <v>568</v>
      </c>
      <c r="N78" t="s">
        <v>670</v>
      </c>
    </row>
    <row r="79" spans="1:14" x14ac:dyDescent="0.25">
      <c r="A79" s="3">
        <f t="shared" si="0"/>
        <v>115</v>
      </c>
      <c r="B79" s="3" t="s">
        <v>569</v>
      </c>
      <c r="N79" t="s">
        <v>671</v>
      </c>
    </row>
    <row r="80" spans="1:14" x14ac:dyDescent="0.25">
      <c r="A80" s="3">
        <f t="shared" si="0"/>
        <v>116</v>
      </c>
      <c r="B80" s="3" t="s">
        <v>570</v>
      </c>
      <c r="N80" t="s">
        <v>672</v>
      </c>
    </row>
    <row r="81" spans="1:14" x14ac:dyDescent="0.25">
      <c r="A81" s="3">
        <f t="shared" si="0"/>
        <v>117</v>
      </c>
      <c r="B81" s="3" t="s">
        <v>571</v>
      </c>
      <c r="N81" t="s">
        <v>673</v>
      </c>
    </row>
    <row r="82" spans="1:14" x14ac:dyDescent="0.25">
      <c r="A82" s="3">
        <f t="shared" si="0"/>
        <v>118</v>
      </c>
      <c r="B82" s="3" t="s">
        <v>572</v>
      </c>
      <c r="N82" t="s">
        <v>674</v>
      </c>
    </row>
    <row r="83" spans="1:14" x14ac:dyDescent="0.25">
      <c r="A83" s="3">
        <f t="shared" si="0"/>
        <v>119</v>
      </c>
      <c r="B83" s="3" t="s">
        <v>573</v>
      </c>
      <c r="N83" t="s">
        <v>675</v>
      </c>
    </row>
    <row r="84" spans="1:14" x14ac:dyDescent="0.25">
      <c r="A84" s="3">
        <f t="shared" si="0"/>
        <v>120</v>
      </c>
      <c r="B84" s="3" t="s">
        <v>574</v>
      </c>
      <c r="N84" t="s">
        <v>676</v>
      </c>
    </row>
    <row r="85" spans="1:14" x14ac:dyDescent="0.25">
      <c r="A85" s="3">
        <f t="shared" si="0"/>
        <v>121</v>
      </c>
      <c r="B85" s="3" t="s">
        <v>575</v>
      </c>
      <c r="N85" t="s">
        <v>677</v>
      </c>
    </row>
    <row r="86" spans="1:14" x14ac:dyDescent="0.25">
      <c r="A86" s="3">
        <f t="shared" si="0"/>
        <v>122</v>
      </c>
      <c r="B86" s="3" t="s">
        <v>576</v>
      </c>
      <c r="N86" t="s">
        <v>678</v>
      </c>
    </row>
    <row r="87" spans="1:14" x14ac:dyDescent="0.25">
      <c r="A87" s="3">
        <f t="shared" si="0"/>
        <v>123</v>
      </c>
      <c r="B87" s="3" t="s">
        <v>583</v>
      </c>
      <c r="N87" t="s">
        <v>679</v>
      </c>
    </row>
    <row r="88" spans="1:14" x14ac:dyDescent="0.25">
      <c r="A88" s="3">
        <f t="shared" si="0"/>
        <v>124</v>
      </c>
      <c r="B88" s="3" t="s">
        <v>584</v>
      </c>
      <c r="N88" t="s">
        <v>680</v>
      </c>
    </row>
    <row r="89" spans="1:14" x14ac:dyDescent="0.25">
      <c r="A89" s="3">
        <f t="shared" ref="A89:A90" si="1">A88+1</f>
        <v>125</v>
      </c>
      <c r="B89" s="3" t="s">
        <v>585</v>
      </c>
      <c r="N89" t="s">
        <v>681</v>
      </c>
    </row>
    <row r="90" spans="1:14" x14ac:dyDescent="0.25">
      <c r="A90" s="3">
        <f t="shared" si="1"/>
        <v>126</v>
      </c>
      <c r="B90" s="3" t="s">
        <v>586</v>
      </c>
      <c r="N90" t="s">
        <v>682</v>
      </c>
    </row>
    <row r="91" spans="1:14" x14ac:dyDescent="0.25">
      <c r="N91" t="s">
        <v>683</v>
      </c>
    </row>
    <row r="92" spans="1:14" x14ac:dyDescent="0.25">
      <c r="N92" t="s">
        <v>684</v>
      </c>
    </row>
    <row r="93" spans="1:14" x14ac:dyDescent="0.25">
      <c r="N93" t="s">
        <v>685</v>
      </c>
    </row>
    <row r="94" spans="1:14" x14ac:dyDescent="0.25">
      <c r="N94" t="s">
        <v>686</v>
      </c>
    </row>
    <row r="95" spans="1:14" x14ac:dyDescent="0.25">
      <c r="N95" t="s">
        <v>687</v>
      </c>
    </row>
    <row r="96" spans="1:14" x14ac:dyDescent="0.25">
      <c r="N96" t="s">
        <v>688</v>
      </c>
    </row>
    <row r="97" spans="14:14" x14ac:dyDescent="0.25">
      <c r="N97" t="s">
        <v>689</v>
      </c>
    </row>
    <row r="98" spans="14:14" x14ac:dyDescent="0.25">
      <c r="N98" t="s">
        <v>690</v>
      </c>
    </row>
    <row r="99" spans="14:14" x14ac:dyDescent="0.25">
      <c r="N99" t="s">
        <v>691</v>
      </c>
    </row>
    <row r="100" spans="14:14" x14ac:dyDescent="0.25">
      <c r="N100" t="s">
        <v>692</v>
      </c>
    </row>
    <row r="101" spans="14:14" x14ac:dyDescent="0.25">
      <c r="N101" t="s">
        <v>693</v>
      </c>
    </row>
    <row r="102" spans="14:14" x14ac:dyDescent="0.25">
      <c r="N102" t="s">
        <v>694</v>
      </c>
    </row>
    <row r="103" spans="14:14" x14ac:dyDescent="0.25">
      <c r="N103" t="s">
        <v>695</v>
      </c>
    </row>
    <row r="104" spans="14:14" x14ac:dyDescent="0.25">
      <c r="N104" t="s">
        <v>696</v>
      </c>
    </row>
    <row r="105" spans="14:14" x14ac:dyDescent="0.25">
      <c r="N105" t="s">
        <v>697</v>
      </c>
    </row>
    <row r="106" spans="14:14" x14ac:dyDescent="0.25">
      <c r="N106" t="s">
        <v>698</v>
      </c>
    </row>
    <row r="107" spans="14:14" x14ac:dyDescent="0.25">
      <c r="N107" t="s">
        <v>699</v>
      </c>
    </row>
    <row r="108" spans="14:14" x14ac:dyDescent="0.25">
      <c r="N108" t="s">
        <v>700</v>
      </c>
    </row>
    <row r="109" spans="14:14" x14ac:dyDescent="0.25">
      <c r="N109" t="s">
        <v>701</v>
      </c>
    </row>
    <row r="110" spans="14:14" x14ac:dyDescent="0.25">
      <c r="N110" t="s">
        <v>702</v>
      </c>
    </row>
    <row r="111" spans="14:14" x14ac:dyDescent="0.25">
      <c r="N111" t="s">
        <v>703</v>
      </c>
    </row>
    <row r="112" spans="14:14" x14ac:dyDescent="0.25">
      <c r="N112" t="s">
        <v>704</v>
      </c>
    </row>
    <row r="113" spans="14:14" x14ac:dyDescent="0.25">
      <c r="N113" t="s">
        <v>705</v>
      </c>
    </row>
    <row r="114" spans="14:14" x14ac:dyDescent="0.25">
      <c r="N114" t="s">
        <v>706</v>
      </c>
    </row>
    <row r="115" spans="14:14" x14ac:dyDescent="0.25">
      <c r="N115" t="s">
        <v>707</v>
      </c>
    </row>
    <row r="116" spans="14:14" x14ac:dyDescent="0.25">
      <c r="N116" t="s">
        <v>708</v>
      </c>
    </row>
    <row r="117" spans="14:14" x14ac:dyDescent="0.25">
      <c r="N117" t="s">
        <v>709</v>
      </c>
    </row>
    <row r="118" spans="14:14" x14ac:dyDescent="0.25">
      <c r="N118" t="s">
        <v>710</v>
      </c>
    </row>
    <row r="119" spans="14:14" x14ac:dyDescent="0.25">
      <c r="N119" t="s">
        <v>711</v>
      </c>
    </row>
    <row r="120" spans="14:14" x14ac:dyDescent="0.25">
      <c r="N120" t="s">
        <v>712</v>
      </c>
    </row>
    <row r="121" spans="14:14" x14ac:dyDescent="0.25">
      <c r="N121" t="s">
        <v>713</v>
      </c>
    </row>
    <row r="122" spans="14:14" x14ac:dyDescent="0.25">
      <c r="N122" t="s">
        <v>714</v>
      </c>
    </row>
    <row r="123" spans="14:14" x14ac:dyDescent="0.25">
      <c r="N123" t="s">
        <v>715</v>
      </c>
    </row>
    <row r="124" spans="14:14" x14ac:dyDescent="0.25">
      <c r="N124" t="s">
        <v>716</v>
      </c>
    </row>
    <row r="125" spans="14:14" x14ac:dyDescent="0.25">
      <c r="N125" t="s">
        <v>717</v>
      </c>
    </row>
    <row r="126" spans="14:14" x14ac:dyDescent="0.25">
      <c r="N126" t="s">
        <v>718</v>
      </c>
    </row>
    <row r="127" spans="14:14" x14ac:dyDescent="0.25">
      <c r="N127" t="s">
        <v>719</v>
      </c>
    </row>
    <row r="128" spans="14:14" x14ac:dyDescent="0.25">
      <c r="N128" t="s">
        <v>720</v>
      </c>
    </row>
    <row r="129" spans="14:14" x14ac:dyDescent="0.25">
      <c r="N129" t="s">
        <v>721</v>
      </c>
    </row>
    <row r="130" spans="14:14" x14ac:dyDescent="0.25">
      <c r="N130" t="s">
        <v>722</v>
      </c>
    </row>
    <row r="131" spans="14:14" x14ac:dyDescent="0.25">
      <c r="N131" t="s">
        <v>723</v>
      </c>
    </row>
    <row r="132" spans="14:14" x14ac:dyDescent="0.25">
      <c r="N132" t="s">
        <v>724</v>
      </c>
    </row>
    <row r="133" spans="14:14" x14ac:dyDescent="0.25">
      <c r="N133" t="s">
        <v>725</v>
      </c>
    </row>
    <row r="134" spans="14:14" x14ac:dyDescent="0.25">
      <c r="N134" t="s">
        <v>726</v>
      </c>
    </row>
    <row r="135" spans="14:14" x14ac:dyDescent="0.25">
      <c r="N135" t="s">
        <v>727</v>
      </c>
    </row>
    <row r="136" spans="14:14" x14ac:dyDescent="0.25">
      <c r="N136" t="s">
        <v>728</v>
      </c>
    </row>
    <row r="137" spans="14:14" x14ac:dyDescent="0.25">
      <c r="N137" t="s">
        <v>729</v>
      </c>
    </row>
    <row r="138" spans="14:14" x14ac:dyDescent="0.25">
      <c r="N138" t="s">
        <v>730</v>
      </c>
    </row>
    <row r="139" spans="14:14" x14ac:dyDescent="0.25">
      <c r="N139" t="s">
        <v>731</v>
      </c>
    </row>
    <row r="140" spans="14:14" x14ac:dyDescent="0.25">
      <c r="N140" t="s">
        <v>732</v>
      </c>
    </row>
    <row r="141" spans="14:14" x14ac:dyDescent="0.25">
      <c r="N141" t="s">
        <v>733</v>
      </c>
    </row>
    <row r="142" spans="14:14" x14ac:dyDescent="0.25">
      <c r="N142" t="s">
        <v>734</v>
      </c>
    </row>
    <row r="143" spans="14:14" x14ac:dyDescent="0.25">
      <c r="N143" t="s">
        <v>735</v>
      </c>
    </row>
    <row r="144" spans="14:14" x14ac:dyDescent="0.25">
      <c r="N144" t="s">
        <v>736</v>
      </c>
    </row>
    <row r="145" spans="14:14" x14ac:dyDescent="0.25">
      <c r="N145" t="s">
        <v>737</v>
      </c>
    </row>
    <row r="146" spans="14:14" x14ac:dyDescent="0.25">
      <c r="N146" t="s">
        <v>738</v>
      </c>
    </row>
    <row r="147" spans="14:14" x14ac:dyDescent="0.25">
      <c r="N147" t="s">
        <v>739</v>
      </c>
    </row>
    <row r="148" spans="14:14" x14ac:dyDescent="0.25">
      <c r="N148" t="s">
        <v>740</v>
      </c>
    </row>
    <row r="149" spans="14:14" x14ac:dyDescent="0.25">
      <c r="N149" t="s">
        <v>741</v>
      </c>
    </row>
    <row r="150" spans="14:14" x14ac:dyDescent="0.25">
      <c r="N150" t="s">
        <v>742</v>
      </c>
    </row>
    <row r="151" spans="14:14" x14ac:dyDescent="0.25">
      <c r="N151" t="s">
        <v>743</v>
      </c>
    </row>
    <row r="152" spans="14:14" x14ac:dyDescent="0.25">
      <c r="N152" t="s">
        <v>744</v>
      </c>
    </row>
    <row r="153" spans="14:14" x14ac:dyDescent="0.25">
      <c r="N153" t="s">
        <v>745</v>
      </c>
    </row>
    <row r="154" spans="14:14" x14ac:dyDescent="0.25">
      <c r="N154" t="s">
        <v>746</v>
      </c>
    </row>
    <row r="155" spans="14:14" x14ac:dyDescent="0.25">
      <c r="N155" t="s">
        <v>747</v>
      </c>
    </row>
    <row r="156" spans="14:14" x14ac:dyDescent="0.25">
      <c r="N156" t="s">
        <v>748</v>
      </c>
    </row>
    <row r="157" spans="14:14" x14ac:dyDescent="0.25">
      <c r="N157" t="s">
        <v>749</v>
      </c>
    </row>
    <row r="158" spans="14:14" x14ac:dyDescent="0.25">
      <c r="N158" t="s">
        <v>750</v>
      </c>
    </row>
    <row r="159" spans="14:14" x14ac:dyDescent="0.25">
      <c r="N159" t="s">
        <v>751</v>
      </c>
    </row>
    <row r="160" spans="14:14" x14ac:dyDescent="0.25">
      <c r="N160" t="s">
        <v>752</v>
      </c>
    </row>
    <row r="161" spans="14:14" x14ac:dyDescent="0.25">
      <c r="N161" t="s">
        <v>753</v>
      </c>
    </row>
    <row r="162" spans="14:14" x14ac:dyDescent="0.25">
      <c r="N162" t="s">
        <v>754</v>
      </c>
    </row>
    <row r="163" spans="14:14" x14ac:dyDescent="0.25">
      <c r="N163" t="s">
        <v>755</v>
      </c>
    </row>
    <row r="164" spans="14:14" x14ac:dyDescent="0.25">
      <c r="N164" t="s">
        <v>756</v>
      </c>
    </row>
    <row r="165" spans="14:14" x14ac:dyDescent="0.25">
      <c r="N165" t="s">
        <v>757</v>
      </c>
    </row>
    <row r="166" spans="14:14" x14ac:dyDescent="0.25">
      <c r="N166" t="s">
        <v>758</v>
      </c>
    </row>
    <row r="167" spans="14:14" x14ac:dyDescent="0.25">
      <c r="N167" t="s">
        <v>759</v>
      </c>
    </row>
    <row r="168" spans="14:14" x14ac:dyDescent="0.25">
      <c r="N168" t="s">
        <v>760</v>
      </c>
    </row>
    <row r="169" spans="14:14" x14ac:dyDescent="0.25">
      <c r="N169" t="s">
        <v>761</v>
      </c>
    </row>
    <row r="170" spans="14:14" x14ac:dyDescent="0.25">
      <c r="N170" t="s">
        <v>762</v>
      </c>
    </row>
    <row r="171" spans="14:14" x14ac:dyDescent="0.25">
      <c r="N171" t="s">
        <v>763</v>
      </c>
    </row>
    <row r="172" spans="14:14" x14ac:dyDescent="0.25">
      <c r="N172" t="s">
        <v>764</v>
      </c>
    </row>
    <row r="173" spans="14:14" x14ac:dyDescent="0.25">
      <c r="N173" t="s">
        <v>765</v>
      </c>
    </row>
    <row r="174" spans="14:14" x14ac:dyDescent="0.25">
      <c r="N174" t="s">
        <v>766</v>
      </c>
    </row>
    <row r="175" spans="14:14" x14ac:dyDescent="0.25">
      <c r="N175" t="s">
        <v>767</v>
      </c>
    </row>
    <row r="176" spans="14:14" x14ac:dyDescent="0.25">
      <c r="N176" t="s">
        <v>768</v>
      </c>
    </row>
    <row r="177" spans="14:14" x14ac:dyDescent="0.25">
      <c r="N177" t="s">
        <v>769</v>
      </c>
    </row>
    <row r="178" spans="14:14" x14ac:dyDescent="0.25">
      <c r="N178" t="s">
        <v>770</v>
      </c>
    </row>
    <row r="179" spans="14:14" x14ac:dyDescent="0.25">
      <c r="N179" t="s">
        <v>771</v>
      </c>
    </row>
    <row r="180" spans="14:14" x14ac:dyDescent="0.25">
      <c r="N180" t="s">
        <v>772</v>
      </c>
    </row>
    <row r="181" spans="14:14" x14ac:dyDescent="0.25">
      <c r="N181" t="s">
        <v>773</v>
      </c>
    </row>
    <row r="182" spans="14:14" x14ac:dyDescent="0.25">
      <c r="N182" t="s">
        <v>774</v>
      </c>
    </row>
    <row r="183" spans="14:14" x14ac:dyDescent="0.25">
      <c r="N183" t="s">
        <v>775</v>
      </c>
    </row>
    <row r="184" spans="14:14" x14ac:dyDescent="0.25">
      <c r="N184" t="s">
        <v>776</v>
      </c>
    </row>
    <row r="185" spans="14:14" x14ac:dyDescent="0.25">
      <c r="N185" t="s">
        <v>777</v>
      </c>
    </row>
    <row r="186" spans="14:14" x14ac:dyDescent="0.25">
      <c r="N186" t="s">
        <v>778</v>
      </c>
    </row>
    <row r="187" spans="14:14" x14ac:dyDescent="0.25">
      <c r="N187" t="s">
        <v>779</v>
      </c>
    </row>
    <row r="188" spans="14:14" x14ac:dyDescent="0.25">
      <c r="N188" t="s">
        <v>780</v>
      </c>
    </row>
    <row r="189" spans="14:14" x14ac:dyDescent="0.25">
      <c r="N189" t="s">
        <v>781</v>
      </c>
    </row>
    <row r="190" spans="14:14" x14ac:dyDescent="0.25">
      <c r="N190" t="s">
        <v>782</v>
      </c>
    </row>
    <row r="191" spans="14:14" x14ac:dyDescent="0.25">
      <c r="N191" t="s">
        <v>783</v>
      </c>
    </row>
    <row r="192" spans="14:14" x14ac:dyDescent="0.25">
      <c r="N192" t="s">
        <v>784</v>
      </c>
    </row>
    <row r="193" spans="14:14" x14ac:dyDescent="0.25">
      <c r="N193" t="s">
        <v>785</v>
      </c>
    </row>
    <row r="194" spans="14:14" x14ac:dyDescent="0.25">
      <c r="N194" t="s">
        <v>786</v>
      </c>
    </row>
    <row r="195" spans="14:14" x14ac:dyDescent="0.25">
      <c r="N195" t="s">
        <v>787</v>
      </c>
    </row>
    <row r="196" spans="14:14" x14ac:dyDescent="0.25">
      <c r="N196" t="s">
        <v>788</v>
      </c>
    </row>
    <row r="197" spans="14:14" x14ac:dyDescent="0.25">
      <c r="N197" t="s">
        <v>789</v>
      </c>
    </row>
    <row r="198" spans="14:14" x14ac:dyDescent="0.25">
      <c r="N198" t="s">
        <v>790</v>
      </c>
    </row>
    <row r="199" spans="14:14" x14ac:dyDescent="0.25">
      <c r="N199" t="s">
        <v>791</v>
      </c>
    </row>
    <row r="200" spans="14:14" x14ac:dyDescent="0.25">
      <c r="N200" t="s">
        <v>792</v>
      </c>
    </row>
    <row r="201" spans="14:14" x14ac:dyDescent="0.25">
      <c r="N201" t="s">
        <v>793</v>
      </c>
    </row>
    <row r="202" spans="14:14" x14ac:dyDescent="0.25">
      <c r="N202" t="s">
        <v>794</v>
      </c>
    </row>
    <row r="203" spans="14:14" x14ac:dyDescent="0.25">
      <c r="N203" t="s">
        <v>795</v>
      </c>
    </row>
    <row r="204" spans="14:14" x14ac:dyDescent="0.25">
      <c r="N204" t="s">
        <v>796</v>
      </c>
    </row>
    <row r="205" spans="14:14" x14ac:dyDescent="0.25">
      <c r="N205" t="s">
        <v>797</v>
      </c>
    </row>
    <row r="206" spans="14:14" x14ac:dyDescent="0.25">
      <c r="N206" t="s">
        <v>798</v>
      </c>
    </row>
    <row r="207" spans="14:14" x14ac:dyDescent="0.25">
      <c r="N207" t="s">
        <v>799</v>
      </c>
    </row>
    <row r="208" spans="14:14" x14ac:dyDescent="0.25">
      <c r="N208" t="s">
        <v>800</v>
      </c>
    </row>
    <row r="209" spans="14:14" x14ac:dyDescent="0.25">
      <c r="N209" t="s">
        <v>801</v>
      </c>
    </row>
    <row r="210" spans="14:14" x14ac:dyDescent="0.25">
      <c r="N210" t="s">
        <v>802</v>
      </c>
    </row>
    <row r="211" spans="14:14" x14ac:dyDescent="0.25">
      <c r="N211" t="s">
        <v>803</v>
      </c>
    </row>
    <row r="212" spans="14:14" x14ac:dyDescent="0.25">
      <c r="N212" t="s">
        <v>804</v>
      </c>
    </row>
    <row r="213" spans="14:14" x14ac:dyDescent="0.25">
      <c r="N213" t="s">
        <v>805</v>
      </c>
    </row>
    <row r="214" spans="14:14" x14ac:dyDescent="0.25">
      <c r="N214" t="s">
        <v>806</v>
      </c>
    </row>
    <row r="215" spans="14:14" x14ac:dyDescent="0.25">
      <c r="N215" t="s">
        <v>807</v>
      </c>
    </row>
    <row r="216" spans="14:14" x14ac:dyDescent="0.25">
      <c r="N216" t="s">
        <v>808</v>
      </c>
    </row>
    <row r="217" spans="14:14" x14ac:dyDescent="0.25">
      <c r="N217" t="s">
        <v>809</v>
      </c>
    </row>
    <row r="218" spans="14:14" x14ac:dyDescent="0.25">
      <c r="N218" t="s">
        <v>810</v>
      </c>
    </row>
    <row r="219" spans="14:14" x14ac:dyDescent="0.25">
      <c r="N219" t="s">
        <v>811</v>
      </c>
    </row>
    <row r="220" spans="14:14" x14ac:dyDescent="0.25">
      <c r="N220" t="s">
        <v>812</v>
      </c>
    </row>
    <row r="221" spans="14:14" x14ac:dyDescent="0.25">
      <c r="N221" t="s">
        <v>813</v>
      </c>
    </row>
    <row r="222" spans="14:14" x14ac:dyDescent="0.25">
      <c r="N222" t="s">
        <v>814</v>
      </c>
    </row>
    <row r="223" spans="14:14" x14ac:dyDescent="0.25">
      <c r="N223" t="s">
        <v>815</v>
      </c>
    </row>
    <row r="224" spans="14:14" x14ac:dyDescent="0.25">
      <c r="N224" t="s">
        <v>816</v>
      </c>
    </row>
    <row r="225" spans="14:14" x14ac:dyDescent="0.25">
      <c r="N225" t="s">
        <v>817</v>
      </c>
    </row>
    <row r="226" spans="14:14" x14ac:dyDescent="0.25">
      <c r="N226" t="s">
        <v>818</v>
      </c>
    </row>
    <row r="227" spans="14:14" x14ac:dyDescent="0.25">
      <c r="N227" t="s">
        <v>819</v>
      </c>
    </row>
    <row r="228" spans="14:14" x14ac:dyDescent="0.25">
      <c r="N228" t="s">
        <v>820</v>
      </c>
    </row>
    <row r="229" spans="14:14" x14ac:dyDescent="0.25">
      <c r="N229" t="s">
        <v>821</v>
      </c>
    </row>
    <row r="230" spans="14:14" x14ac:dyDescent="0.25">
      <c r="N230" t="s">
        <v>822</v>
      </c>
    </row>
    <row r="231" spans="14:14" x14ac:dyDescent="0.25">
      <c r="N231" t="s">
        <v>823</v>
      </c>
    </row>
    <row r="232" spans="14:14" x14ac:dyDescent="0.25">
      <c r="N232" t="s">
        <v>824</v>
      </c>
    </row>
    <row r="233" spans="14:14" x14ac:dyDescent="0.25">
      <c r="N233" t="s">
        <v>825</v>
      </c>
    </row>
    <row r="234" spans="14:14" x14ac:dyDescent="0.25">
      <c r="N234" t="s">
        <v>826</v>
      </c>
    </row>
    <row r="235" spans="14:14" x14ac:dyDescent="0.25">
      <c r="N235" t="s">
        <v>827</v>
      </c>
    </row>
    <row r="236" spans="14:14" x14ac:dyDescent="0.25">
      <c r="N236" t="s">
        <v>828</v>
      </c>
    </row>
    <row r="237" spans="14:14" x14ac:dyDescent="0.25">
      <c r="N237" t="s">
        <v>829</v>
      </c>
    </row>
    <row r="238" spans="14:14" x14ac:dyDescent="0.25">
      <c r="N238" t="s">
        <v>830</v>
      </c>
    </row>
    <row r="239" spans="14:14" x14ac:dyDescent="0.25">
      <c r="N239" t="s">
        <v>831</v>
      </c>
    </row>
    <row r="240" spans="14:14" x14ac:dyDescent="0.25">
      <c r="N240" t="s">
        <v>832</v>
      </c>
    </row>
    <row r="241" spans="14:14" x14ac:dyDescent="0.25">
      <c r="N241" t="s">
        <v>833</v>
      </c>
    </row>
    <row r="242" spans="14:14" x14ac:dyDescent="0.25">
      <c r="N242" t="s">
        <v>834</v>
      </c>
    </row>
    <row r="243" spans="14:14" x14ac:dyDescent="0.25">
      <c r="N243" t="s">
        <v>835</v>
      </c>
    </row>
    <row r="244" spans="14:14" x14ac:dyDescent="0.25">
      <c r="N244" t="s">
        <v>836</v>
      </c>
    </row>
    <row r="245" spans="14:14" x14ac:dyDescent="0.25">
      <c r="N245" t="s">
        <v>837</v>
      </c>
    </row>
    <row r="246" spans="14:14" x14ac:dyDescent="0.25">
      <c r="N246" t="s">
        <v>838</v>
      </c>
    </row>
    <row r="247" spans="14:14" x14ac:dyDescent="0.25">
      <c r="N247" t="s">
        <v>839</v>
      </c>
    </row>
    <row r="248" spans="14:14" x14ac:dyDescent="0.25">
      <c r="N248" t="s">
        <v>840</v>
      </c>
    </row>
    <row r="249" spans="14:14" x14ac:dyDescent="0.25">
      <c r="N249" t="s">
        <v>841</v>
      </c>
    </row>
    <row r="250" spans="14:14" x14ac:dyDescent="0.25">
      <c r="N250" t="s">
        <v>842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7" tint="0.79998168889431442"/>
  </sheetPr>
  <dimension ref="A1:H65"/>
  <sheetViews>
    <sheetView showGridLines="0" tabSelected="1" zoomScaleNormal="100" workbookViewId="0">
      <pane ySplit="1" topLeftCell="A11" activePane="bottomLeft" state="frozen"/>
      <selection pane="bottomLeft" activeCell="B63" sqref="B63"/>
    </sheetView>
  </sheetViews>
  <sheetFormatPr baseColWidth="10" defaultColWidth="9.140625" defaultRowHeight="15" x14ac:dyDescent="0.25"/>
  <cols>
    <col min="1" max="1" width="12.5703125" style="7" customWidth="1"/>
    <col min="2" max="2" width="70.140625" style="7" customWidth="1"/>
    <col min="3" max="3" width="53.85546875" style="7" customWidth="1"/>
    <col min="4" max="4" width="42.7109375" style="7" customWidth="1"/>
    <col min="5" max="5" width="28.5703125" style="7" customWidth="1"/>
    <col min="6" max="6" width="33.42578125" style="7" customWidth="1"/>
    <col min="7" max="7" width="81.28515625" style="7" customWidth="1"/>
    <col min="8" max="8" width="34" style="7" customWidth="1"/>
    <col min="9" max="16384" width="9.140625" style="7"/>
  </cols>
  <sheetData>
    <row r="1" spans="1:8" s="6" customFormat="1" ht="67.5" customHeight="1" thickBot="1" x14ac:dyDescent="0.3">
      <c r="A1" s="8" t="s">
        <v>505</v>
      </c>
      <c r="B1" s="50" t="s">
        <v>511</v>
      </c>
      <c r="C1" s="9" t="s">
        <v>507</v>
      </c>
      <c r="D1" s="10" t="s">
        <v>508</v>
      </c>
      <c r="E1" s="10" t="s">
        <v>509</v>
      </c>
      <c r="F1" s="10" t="s">
        <v>506</v>
      </c>
      <c r="G1" s="10" t="s">
        <v>845</v>
      </c>
      <c r="H1" s="11" t="s">
        <v>510</v>
      </c>
    </row>
    <row r="2" spans="1:8" ht="30" customHeight="1" x14ac:dyDescent="0.25">
      <c r="A2" s="12" t="s">
        <v>0</v>
      </c>
      <c r="B2" s="55" t="s">
        <v>1192</v>
      </c>
      <c r="C2" s="13" t="s">
        <v>2</v>
      </c>
      <c r="D2" s="14" t="s">
        <v>486</v>
      </c>
      <c r="E2" s="14" t="s">
        <v>487</v>
      </c>
      <c r="F2" s="14" t="s">
        <v>1</v>
      </c>
      <c r="G2" s="14" t="s">
        <v>3</v>
      </c>
      <c r="H2" s="15" t="s">
        <v>4</v>
      </c>
    </row>
    <row r="3" spans="1:8" ht="15" customHeight="1" x14ac:dyDescent="0.25">
      <c r="A3" s="16" t="s">
        <v>5</v>
      </c>
      <c r="B3" s="51" t="s">
        <v>1153</v>
      </c>
      <c r="C3" s="17" t="s">
        <v>6</v>
      </c>
      <c r="D3" s="18" t="s">
        <v>486</v>
      </c>
      <c r="E3" s="18" t="s">
        <v>488</v>
      </c>
      <c r="F3" s="18" t="s">
        <v>1</v>
      </c>
      <c r="G3" s="18" t="s">
        <v>7</v>
      </c>
      <c r="H3" s="19" t="s">
        <v>8</v>
      </c>
    </row>
    <row r="4" spans="1:8" ht="30" customHeight="1" x14ac:dyDescent="0.25">
      <c r="A4" s="16" t="s">
        <v>9</v>
      </c>
      <c r="B4" s="51" t="s">
        <v>518</v>
      </c>
      <c r="C4" s="17" t="s">
        <v>10</v>
      </c>
      <c r="D4" s="18" t="s">
        <v>486</v>
      </c>
      <c r="E4" s="18" t="s">
        <v>489</v>
      </c>
      <c r="F4" s="18" t="s">
        <v>1</v>
      </c>
      <c r="G4" s="18" t="s">
        <v>11</v>
      </c>
      <c r="H4" s="19" t="s">
        <v>12</v>
      </c>
    </row>
    <row r="5" spans="1:8" ht="30" customHeight="1" x14ac:dyDescent="0.25">
      <c r="A5" s="16" t="s">
        <v>13</v>
      </c>
      <c r="B5" s="51" t="s">
        <v>1182</v>
      </c>
      <c r="C5" s="17" t="s">
        <v>14</v>
      </c>
      <c r="D5" s="18" t="s">
        <v>486</v>
      </c>
      <c r="E5" s="18" t="s">
        <v>489</v>
      </c>
      <c r="F5" s="18" t="s">
        <v>1</v>
      </c>
      <c r="G5" s="18" t="s">
        <v>15</v>
      </c>
      <c r="H5" s="19" t="s">
        <v>1</v>
      </c>
    </row>
    <row r="6" spans="1:8" ht="30" customHeight="1" x14ac:dyDescent="0.25">
      <c r="A6" s="16" t="s">
        <v>16</v>
      </c>
      <c r="B6" s="51" t="s">
        <v>1193</v>
      </c>
      <c r="C6" s="17" t="s">
        <v>17</v>
      </c>
      <c r="D6" s="18" t="s">
        <v>486</v>
      </c>
      <c r="E6" s="18" t="s">
        <v>489</v>
      </c>
      <c r="F6" s="18" t="s">
        <v>1</v>
      </c>
      <c r="G6" s="18" t="s">
        <v>18</v>
      </c>
      <c r="H6" s="19" t="s">
        <v>1</v>
      </c>
    </row>
    <row r="7" spans="1:8" ht="15" customHeight="1" x14ac:dyDescent="0.25">
      <c r="A7" s="16" t="s">
        <v>19</v>
      </c>
      <c r="B7" s="51" t="s">
        <v>1162</v>
      </c>
      <c r="C7" s="17" t="s">
        <v>20</v>
      </c>
      <c r="D7" s="18" t="s">
        <v>486</v>
      </c>
      <c r="E7" s="18" t="s">
        <v>490</v>
      </c>
      <c r="F7" s="18" t="s">
        <v>1</v>
      </c>
      <c r="G7" s="18" t="s">
        <v>21</v>
      </c>
      <c r="H7" s="19" t="s">
        <v>1</v>
      </c>
    </row>
    <row r="8" spans="1:8" ht="15" customHeight="1" x14ac:dyDescent="0.25">
      <c r="A8" s="16" t="s">
        <v>22</v>
      </c>
      <c r="B8" s="51" t="s">
        <v>1183</v>
      </c>
      <c r="C8" s="17" t="s">
        <v>23</v>
      </c>
      <c r="D8" s="18" t="s">
        <v>486</v>
      </c>
      <c r="E8" s="18" t="s">
        <v>489</v>
      </c>
      <c r="F8" s="18" t="s">
        <v>1</v>
      </c>
      <c r="G8" s="18" t="s">
        <v>24</v>
      </c>
      <c r="H8" s="19" t="s">
        <v>25</v>
      </c>
    </row>
    <row r="9" spans="1:8" ht="30" customHeight="1" x14ac:dyDescent="0.25">
      <c r="A9" s="16" t="s">
        <v>26</v>
      </c>
      <c r="B9" s="59" t="s">
        <v>650</v>
      </c>
      <c r="C9" s="17" t="s">
        <v>28</v>
      </c>
      <c r="D9" s="18" t="s">
        <v>486</v>
      </c>
      <c r="E9" s="18" t="s">
        <v>491</v>
      </c>
      <c r="F9" s="18" t="s">
        <v>27</v>
      </c>
      <c r="G9" s="18" t="s">
        <v>29</v>
      </c>
      <c r="H9" s="19" t="s">
        <v>1</v>
      </c>
    </row>
    <row r="10" spans="1:8" ht="60" customHeight="1" x14ac:dyDescent="0.25">
      <c r="A10" s="16" t="s">
        <v>30</v>
      </c>
      <c r="B10" s="51" t="s">
        <v>849</v>
      </c>
      <c r="C10" s="17" t="s">
        <v>31</v>
      </c>
      <c r="D10" s="18" t="s">
        <v>486</v>
      </c>
      <c r="E10" s="18" t="s">
        <v>492</v>
      </c>
      <c r="F10" s="18" t="s">
        <v>1</v>
      </c>
      <c r="G10" s="18" t="s">
        <v>457</v>
      </c>
      <c r="H10" s="19" t="s">
        <v>1</v>
      </c>
    </row>
    <row r="11" spans="1:8" ht="150" customHeight="1" x14ac:dyDescent="0.25">
      <c r="A11" s="16" t="s">
        <v>32</v>
      </c>
      <c r="B11" s="51" t="s">
        <v>851</v>
      </c>
      <c r="C11" s="17" t="s">
        <v>33</v>
      </c>
      <c r="D11" s="18" t="s">
        <v>486</v>
      </c>
      <c r="E11" s="18" t="s">
        <v>492</v>
      </c>
      <c r="F11" s="18" t="s">
        <v>1</v>
      </c>
      <c r="G11" s="18" t="s">
        <v>1124</v>
      </c>
      <c r="H11" s="19" t="s">
        <v>1</v>
      </c>
    </row>
    <row r="12" spans="1:8" ht="60" x14ac:dyDescent="0.25">
      <c r="A12" s="16" t="s">
        <v>34</v>
      </c>
      <c r="B12" s="56" t="s">
        <v>1184</v>
      </c>
      <c r="C12" s="17" t="s">
        <v>35</v>
      </c>
      <c r="D12" s="18" t="s">
        <v>486</v>
      </c>
      <c r="E12" s="18" t="s">
        <v>493</v>
      </c>
      <c r="F12" s="18" t="s">
        <v>1</v>
      </c>
      <c r="G12" s="18" t="s">
        <v>458</v>
      </c>
      <c r="H12" s="19" t="s">
        <v>25</v>
      </c>
    </row>
    <row r="13" spans="1:8" x14ac:dyDescent="0.25">
      <c r="A13" s="16" t="s">
        <v>36</v>
      </c>
      <c r="B13" s="56" t="s">
        <v>1185</v>
      </c>
      <c r="C13" s="17" t="s">
        <v>37</v>
      </c>
      <c r="D13" s="18" t="s">
        <v>486</v>
      </c>
      <c r="E13" s="18" t="s">
        <v>493</v>
      </c>
      <c r="F13" s="18" t="s">
        <v>1</v>
      </c>
      <c r="G13" s="18" t="s">
        <v>38</v>
      </c>
      <c r="H13" s="19" t="s">
        <v>1</v>
      </c>
    </row>
    <row r="14" spans="1:8" ht="45" customHeight="1" x14ac:dyDescent="0.25">
      <c r="A14" s="16" t="s">
        <v>39</v>
      </c>
      <c r="B14" s="51" t="s">
        <v>1186</v>
      </c>
      <c r="C14" s="17" t="s">
        <v>41</v>
      </c>
      <c r="D14" s="18" t="s">
        <v>486</v>
      </c>
      <c r="E14" s="18" t="s">
        <v>489</v>
      </c>
      <c r="F14" s="18" t="s">
        <v>40</v>
      </c>
      <c r="G14" s="18" t="s">
        <v>42</v>
      </c>
      <c r="H14" s="19" t="s">
        <v>1</v>
      </c>
    </row>
    <row r="15" spans="1:8" ht="45" customHeight="1" x14ac:dyDescent="0.25">
      <c r="A15" s="16" t="s">
        <v>43</v>
      </c>
      <c r="B15" s="51" t="s">
        <v>1154</v>
      </c>
      <c r="C15" s="17" t="s">
        <v>1121</v>
      </c>
      <c r="D15" s="18" t="s">
        <v>486</v>
      </c>
      <c r="E15" s="18" t="s">
        <v>490</v>
      </c>
      <c r="F15" s="18" t="s">
        <v>40</v>
      </c>
      <c r="G15" s="18" t="s">
        <v>44</v>
      </c>
      <c r="H15" s="19" t="s">
        <v>1</v>
      </c>
    </row>
    <row r="16" spans="1:8" ht="45" customHeight="1" x14ac:dyDescent="0.25">
      <c r="A16" s="16" t="s">
        <v>45</v>
      </c>
      <c r="B16" s="51" t="s">
        <v>1155</v>
      </c>
      <c r="C16" s="17" t="s">
        <v>1122</v>
      </c>
      <c r="D16" s="18" t="s">
        <v>486</v>
      </c>
      <c r="E16" s="18" t="s">
        <v>489</v>
      </c>
      <c r="F16" s="18" t="s">
        <v>40</v>
      </c>
      <c r="G16" s="18" t="s">
        <v>46</v>
      </c>
      <c r="H16" s="19" t="s">
        <v>1</v>
      </c>
    </row>
    <row r="17" spans="1:8" ht="30" customHeight="1" x14ac:dyDescent="0.25">
      <c r="A17" s="16" t="s">
        <v>47</v>
      </c>
      <c r="B17" s="51" t="s">
        <v>518</v>
      </c>
      <c r="C17" s="17" t="s">
        <v>49</v>
      </c>
      <c r="D17" s="18" t="s">
        <v>486</v>
      </c>
      <c r="E17" s="18" t="s">
        <v>490</v>
      </c>
      <c r="F17" s="18" t="s">
        <v>48</v>
      </c>
      <c r="G17" s="18" t="s">
        <v>50</v>
      </c>
      <c r="H17" s="19" t="s">
        <v>1</v>
      </c>
    </row>
    <row r="18" spans="1:8" ht="45" customHeight="1" x14ac:dyDescent="0.25">
      <c r="A18" s="16" t="s">
        <v>51</v>
      </c>
      <c r="B18" s="57" t="s">
        <v>862</v>
      </c>
      <c r="C18" s="17" t="s">
        <v>53</v>
      </c>
      <c r="D18" s="18" t="s">
        <v>486</v>
      </c>
      <c r="E18" s="18" t="s">
        <v>494</v>
      </c>
      <c r="F18" s="18" t="s">
        <v>52</v>
      </c>
      <c r="G18" s="18" t="s">
        <v>1123</v>
      </c>
      <c r="H18" s="19" t="s">
        <v>1</v>
      </c>
    </row>
    <row r="19" spans="1:8" ht="75" customHeight="1" x14ac:dyDescent="0.25">
      <c r="A19" s="16" t="s">
        <v>54</v>
      </c>
      <c r="B19" s="51" t="s">
        <v>1174</v>
      </c>
      <c r="C19" s="17" t="s">
        <v>53</v>
      </c>
      <c r="D19" s="18" t="s">
        <v>486</v>
      </c>
      <c r="E19" s="18" t="s">
        <v>490</v>
      </c>
      <c r="F19" s="18" t="s">
        <v>52</v>
      </c>
      <c r="G19" s="18" t="s">
        <v>55</v>
      </c>
      <c r="H19" s="19" t="s">
        <v>1</v>
      </c>
    </row>
    <row r="20" spans="1:8" ht="45" customHeight="1" x14ac:dyDescent="0.25">
      <c r="A20" s="16" t="s">
        <v>56</v>
      </c>
      <c r="B20" s="51" t="s">
        <v>1204</v>
      </c>
      <c r="C20" s="17" t="s">
        <v>57</v>
      </c>
      <c r="D20" s="18" t="s">
        <v>486</v>
      </c>
      <c r="E20" s="18" t="s">
        <v>490</v>
      </c>
      <c r="F20" s="18" t="s">
        <v>52</v>
      </c>
      <c r="G20" s="18" t="s">
        <v>58</v>
      </c>
      <c r="H20" s="19" t="s">
        <v>1</v>
      </c>
    </row>
    <row r="21" spans="1:8" ht="72.75" customHeight="1" x14ac:dyDescent="0.25">
      <c r="A21" s="16" t="s">
        <v>60</v>
      </c>
      <c r="B21" s="51" t="s">
        <v>1187</v>
      </c>
      <c r="C21" s="17" t="s">
        <v>62</v>
      </c>
      <c r="D21" s="18" t="s">
        <v>484</v>
      </c>
      <c r="E21" s="18" t="s">
        <v>495</v>
      </c>
      <c r="F21" s="18" t="s">
        <v>61</v>
      </c>
      <c r="G21" s="18" t="s">
        <v>63</v>
      </c>
      <c r="H21" s="19" t="s">
        <v>64</v>
      </c>
    </row>
    <row r="22" spans="1:8" ht="60" customHeight="1" x14ac:dyDescent="0.25">
      <c r="A22" s="16" t="s">
        <v>65</v>
      </c>
      <c r="B22" s="51" t="s">
        <v>1170</v>
      </c>
      <c r="C22" s="17" t="s">
        <v>67</v>
      </c>
      <c r="D22" s="18" t="s">
        <v>484</v>
      </c>
      <c r="E22" s="18" t="s">
        <v>495</v>
      </c>
      <c r="F22" s="18" t="s">
        <v>66</v>
      </c>
      <c r="G22" s="18" t="s">
        <v>68</v>
      </c>
      <c r="H22" s="19" t="s">
        <v>64</v>
      </c>
    </row>
    <row r="23" spans="1:8" ht="45" customHeight="1" x14ac:dyDescent="0.25">
      <c r="A23" s="16" t="s">
        <v>69</v>
      </c>
      <c r="B23" s="51" t="s">
        <v>1171</v>
      </c>
      <c r="C23" s="17" t="s">
        <v>71</v>
      </c>
      <c r="D23" s="18" t="s">
        <v>59</v>
      </c>
      <c r="E23" s="18" t="s">
        <v>490</v>
      </c>
      <c r="F23" s="18" t="s">
        <v>70</v>
      </c>
      <c r="G23" s="18" t="s">
        <v>72</v>
      </c>
      <c r="H23" s="19" t="s">
        <v>64</v>
      </c>
    </row>
    <row r="24" spans="1:8" ht="45" customHeight="1" x14ac:dyDescent="0.25">
      <c r="A24" s="16" t="s">
        <v>73</v>
      </c>
      <c r="B24" s="51" t="s">
        <v>1156</v>
      </c>
      <c r="C24" s="17" t="s">
        <v>75</v>
      </c>
      <c r="D24" s="18" t="s">
        <v>59</v>
      </c>
      <c r="E24" s="18" t="s">
        <v>490</v>
      </c>
      <c r="F24" s="18" t="s">
        <v>74</v>
      </c>
      <c r="G24" s="18" t="s">
        <v>76</v>
      </c>
      <c r="H24" s="19" t="s">
        <v>64</v>
      </c>
    </row>
    <row r="25" spans="1:8" ht="135" customHeight="1" x14ac:dyDescent="0.25">
      <c r="A25" s="16" t="s">
        <v>77</v>
      </c>
      <c r="B25" s="51" t="s">
        <v>1156</v>
      </c>
      <c r="C25" s="17" t="s">
        <v>79</v>
      </c>
      <c r="D25" s="18" t="s">
        <v>484</v>
      </c>
      <c r="E25" s="18" t="s">
        <v>495</v>
      </c>
      <c r="F25" s="18" t="s">
        <v>78</v>
      </c>
      <c r="G25" s="18" t="s">
        <v>459</v>
      </c>
      <c r="H25" s="19" t="s">
        <v>64</v>
      </c>
    </row>
    <row r="26" spans="1:8" ht="75" customHeight="1" x14ac:dyDescent="0.25">
      <c r="A26" s="16" t="s">
        <v>80</v>
      </c>
      <c r="B26" s="51" t="s">
        <v>1164</v>
      </c>
      <c r="C26" s="17" t="s">
        <v>82</v>
      </c>
      <c r="D26" s="18" t="s">
        <v>484</v>
      </c>
      <c r="E26" s="18" t="s">
        <v>495</v>
      </c>
      <c r="F26" s="18" t="s">
        <v>81</v>
      </c>
      <c r="G26" s="18" t="s">
        <v>83</v>
      </c>
      <c r="H26" s="19" t="s">
        <v>84</v>
      </c>
    </row>
    <row r="27" spans="1:8" ht="135" customHeight="1" x14ac:dyDescent="0.25">
      <c r="A27" s="16" t="s">
        <v>85</v>
      </c>
      <c r="B27" s="53" t="s">
        <v>1188</v>
      </c>
      <c r="C27" s="17" t="s">
        <v>87</v>
      </c>
      <c r="D27" s="18" t="s">
        <v>484</v>
      </c>
      <c r="E27" s="18" t="s">
        <v>495</v>
      </c>
      <c r="F27" s="18" t="s">
        <v>86</v>
      </c>
      <c r="G27" s="18" t="s">
        <v>460</v>
      </c>
      <c r="H27" s="19" t="s">
        <v>88</v>
      </c>
    </row>
    <row r="28" spans="1:8" ht="75" customHeight="1" x14ac:dyDescent="0.25">
      <c r="A28" s="16" t="s">
        <v>89</v>
      </c>
      <c r="B28" s="54" t="s">
        <v>1172</v>
      </c>
      <c r="C28" s="17" t="s">
        <v>91</v>
      </c>
      <c r="D28" s="18" t="s">
        <v>485</v>
      </c>
      <c r="E28" s="18" t="s">
        <v>496</v>
      </c>
      <c r="F28" s="18" t="s">
        <v>90</v>
      </c>
      <c r="G28" s="18" t="s">
        <v>92</v>
      </c>
      <c r="H28" s="19" t="s">
        <v>93</v>
      </c>
    </row>
    <row r="29" spans="1:8" ht="45" customHeight="1" x14ac:dyDescent="0.25">
      <c r="A29" s="16" t="s">
        <v>94</v>
      </c>
      <c r="B29" s="51" t="s">
        <v>1160</v>
      </c>
      <c r="C29" s="17" t="s">
        <v>96</v>
      </c>
      <c r="D29" s="18" t="s">
        <v>59</v>
      </c>
      <c r="E29" s="18" t="s">
        <v>490</v>
      </c>
      <c r="F29" s="18" t="s">
        <v>95</v>
      </c>
      <c r="G29" s="18" t="s">
        <v>97</v>
      </c>
      <c r="H29" s="19" t="s">
        <v>88</v>
      </c>
    </row>
    <row r="30" spans="1:8" ht="225" customHeight="1" x14ac:dyDescent="0.25">
      <c r="A30" s="16" t="s">
        <v>98</v>
      </c>
      <c r="B30" s="53" t="s">
        <v>1175</v>
      </c>
      <c r="C30" s="17" t="s">
        <v>100</v>
      </c>
      <c r="D30" s="18" t="s">
        <v>485</v>
      </c>
      <c r="E30" s="18" t="s">
        <v>496</v>
      </c>
      <c r="F30" s="18" t="s">
        <v>99</v>
      </c>
      <c r="G30" s="18" t="s">
        <v>476</v>
      </c>
      <c r="H30" s="19" t="s">
        <v>93</v>
      </c>
    </row>
    <row r="31" spans="1:8" ht="45" customHeight="1" x14ac:dyDescent="0.25">
      <c r="A31" s="16" t="s">
        <v>101</v>
      </c>
      <c r="B31" s="53" t="s">
        <v>1163</v>
      </c>
      <c r="C31" s="17" t="s">
        <v>102</v>
      </c>
      <c r="D31" s="18" t="s">
        <v>485</v>
      </c>
      <c r="E31" s="18" t="s">
        <v>496</v>
      </c>
      <c r="F31" s="18" t="s">
        <v>99</v>
      </c>
      <c r="G31" s="18" t="s">
        <v>103</v>
      </c>
      <c r="H31" s="19" t="s">
        <v>93</v>
      </c>
    </row>
    <row r="32" spans="1:8" ht="135" customHeight="1" x14ac:dyDescent="0.25">
      <c r="A32" s="16" t="s">
        <v>104</v>
      </c>
      <c r="B32" s="53" t="s">
        <v>1167</v>
      </c>
      <c r="C32" s="17" t="s">
        <v>106</v>
      </c>
      <c r="D32" s="18" t="s">
        <v>485</v>
      </c>
      <c r="E32" s="18" t="s">
        <v>496</v>
      </c>
      <c r="F32" s="18" t="s">
        <v>105</v>
      </c>
      <c r="G32" s="18" t="s">
        <v>477</v>
      </c>
      <c r="H32" s="19" t="s">
        <v>84</v>
      </c>
    </row>
    <row r="33" spans="1:8" ht="75" customHeight="1" x14ac:dyDescent="0.25">
      <c r="A33" s="16" t="s">
        <v>107</v>
      </c>
      <c r="B33" s="53" t="s">
        <v>1176</v>
      </c>
      <c r="C33" s="17" t="s">
        <v>109</v>
      </c>
      <c r="D33" s="18" t="s">
        <v>59</v>
      </c>
      <c r="E33" s="18" t="s">
        <v>490</v>
      </c>
      <c r="F33" s="18" t="s">
        <v>108</v>
      </c>
      <c r="G33" s="18" t="s">
        <v>478</v>
      </c>
      <c r="H33" s="19" t="s">
        <v>110</v>
      </c>
    </row>
    <row r="34" spans="1:8" ht="45" customHeight="1" x14ac:dyDescent="0.25">
      <c r="A34" s="16" t="s">
        <v>111</v>
      </c>
      <c r="B34" s="49" t="s">
        <v>1157</v>
      </c>
      <c r="C34" s="17" t="s">
        <v>113</v>
      </c>
      <c r="D34" s="18" t="s">
        <v>485</v>
      </c>
      <c r="E34" s="18" t="s">
        <v>496</v>
      </c>
      <c r="F34" s="18" t="s">
        <v>112</v>
      </c>
      <c r="G34" s="18" t="s">
        <v>114</v>
      </c>
      <c r="H34" s="19" t="s">
        <v>115</v>
      </c>
    </row>
    <row r="35" spans="1:8" ht="240" customHeight="1" x14ac:dyDescent="0.25">
      <c r="A35" s="16" t="s">
        <v>116</v>
      </c>
      <c r="B35" s="53" t="s">
        <v>1194</v>
      </c>
      <c r="C35" s="17" t="s">
        <v>118</v>
      </c>
      <c r="D35" s="18" t="s">
        <v>484</v>
      </c>
      <c r="E35" s="18" t="s">
        <v>492</v>
      </c>
      <c r="F35" s="18" t="s">
        <v>117</v>
      </c>
      <c r="G35" s="18" t="s">
        <v>461</v>
      </c>
      <c r="H35" s="19" t="s">
        <v>119</v>
      </c>
    </row>
    <row r="36" spans="1:8" ht="45" customHeight="1" x14ac:dyDescent="0.25">
      <c r="A36" s="16" t="s">
        <v>120</v>
      </c>
      <c r="B36" s="53" t="s">
        <v>1198</v>
      </c>
      <c r="C36" s="17" t="s">
        <v>122</v>
      </c>
      <c r="D36" s="18" t="s">
        <v>484</v>
      </c>
      <c r="E36" s="18" t="s">
        <v>495</v>
      </c>
      <c r="F36" s="18" t="s">
        <v>121</v>
      </c>
      <c r="G36" s="18" t="s">
        <v>123</v>
      </c>
      <c r="H36" s="19" t="s">
        <v>124</v>
      </c>
    </row>
    <row r="37" spans="1:8" ht="45" customHeight="1" x14ac:dyDescent="0.25">
      <c r="A37" s="16" t="s">
        <v>125</v>
      </c>
      <c r="B37" s="51" t="s">
        <v>1189</v>
      </c>
      <c r="C37" s="17" t="s">
        <v>126</v>
      </c>
      <c r="D37" s="18" t="s">
        <v>484</v>
      </c>
      <c r="E37" s="18" t="s">
        <v>495</v>
      </c>
      <c r="F37" s="18"/>
      <c r="G37" s="18" t="s">
        <v>127</v>
      </c>
      <c r="H37" s="19" t="s">
        <v>124</v>
      </c>
    </row>
    <row r="38" spans="1:8" ht="45" customHeight="1" x14ac:dyDescent="0.25">
      <c r="A38" s="16" t="s">
        <v>128</v>
      </c>
      <c r="B38" s="17" t="s">
        <v>1177</v>
      </c>
      <c r="C38" s="17" t="s">
        <v>129</v>
      </c>
      <c r="D38" s="18" t="s">
        <v>484</v>
      </c>
      <c r="E38" s="18" t="s">
        <v>495</v>
      </c>
      <c r="F38" s="18"/>
      <c r="G38" s="18" t="s">
        <v>130</v>
      </c>
      <c r="H38" s="19" t="s">
        <v>124</v>
      </c>
    </row>
    <row r="39" spans="1:8" ht="60" customHeight="1" x14ac:dyDescent="0.25">
      <c r="A39" s="16" t="s">
        <v>131</v>
      </c>
      <c r="B39" s="51" t="s">
        <v>1190</v>
      </c>
      <c r="C39" s="17" t="s">
        <v>133</v>
      </c>
      <c r="D39" s="18" t="s">
        <v>484</v>
      </c>
      <c r="E39" s="18" t="s">
        <v>495</v>
      </c>
      <c r="F39" s="18" t="s">
        <v>132</v>
      </c>
      <c r="G39" s="18" t="s">
        <v>134</v>
      </c>
      <c r="H39" s="19" t="s">
        <v>135</v>
      </c>
    </row>
    <row r="40" spans="1:8" ht="30" customHeight="1" x14ac:dyDescent="0.25">
      <c r="A40" s="16" t="s">
        <v>136</v>
      </c>
      <c r="B40" s="51" t="s">
        <v>1159</v>
      </c>
      <c r="C40" s="17" t="s">
        <v>138</v>
      </c>
      <c r="D40" s="18" t="s">
        <v>484</v>
      </c>
      <c r="E40" s="18" t="s">
        <v>495</v>
      </c>
      <c r="F40" s="18" t="s">
        <v>137</v>
      </c>
      <c r="G40" s="18" t="s">
        <v>139</v>
      </c>
      <c r="H40" s="19" t="s">
        <v>140</v>
      </c>
    </row>
    <row r="41" spans="1:8" ht="30" customHeight="1" x14ac:dyDescent="0.25">
      <c r="A41" s="16" t="s">
        <v>141</v>
      </c>
      <c r="B41" s="17" t="s">
        <v>1199</v>
      </c>
      <c r="C41" s="17" t="s">
        <v>142</v>
      </c>
      <c r="D41" s="18" t="s">
        <v>59</v>
      </c>
      <c r="E41" s="18" t="s">
        <v>490</v>
      </c>
      <c r="F41" s="18"/>
      <c r="G41" s="18" t="s">
        <v>143</v>
      </c>
      <c r="H41" s="19" t="s">
        <v>140</v>
      </c>
    </row>
    <row r="42" spans="1:8" ht="45" customHeight="1" x14ac:dyDescent="0.25">
      <c r="A42" s="16" t="s">
        <v>144</v>
      </c>
      <c r="B42" s="53" t="s">
        <v>1200</v>
      </c>
      <c r="C42" s="17" t="s">
        <v>145</v>
      </c>
      <c r="D42" s="18" t="s">
        <v>59</v>
      </c>
      <c r="E42" s="18" t="s">
        <v>490</v>
      </c>
      <c r="F42" s="18"/>
      <c r="G42" s="18" t="s">
        <v>146</v>
      </c>
      <c r="H42" s="19" t="s">
        <v>147</v>
      </c>
    </row>
    <row r="43" spans="1:8" ht="30" customHeight="1" x14ac:dyDescent="0.25">
      <c r="A43" s="16" t="s">
        <v>148</v>
      </c>
      <c r="B43" s="51" t="s">
        <v>1201</v>
      </c>
      <c r="C43" s="17" t="s">
        <v>149</v>
      </c>
      <c r="D43" s="18" t="s">
        <v>59</v>
      </c>
      <c r="E43" s="18" t="s">
        <v>490</v>
      </c>
      <c r="F43" s="18"/>
      <c r="G43" s="18" t="s">
        <v>150</v>
      </c>
      <c r="H43" s="19" t="s">
        <v>147</v>
      </c>
    </row>
    <row r="44" spans="1:8" ht="30" customHeight="1" x14ac:dyDescent="0.25">
      <c r="A44" s="16" t="s">
        <v>151</v>
      </c>
      <c r="B44" s="17" t="s">
        <v>1205</v>
      </c>
      <c r="C44" s="17" t="s">
        <v>1168</v>
      </c>
      <c r="D44" s="18" t="s">
        <v>59</v>
      </c>
      <c r="E44" s="18" t="s">
        <v>490</v>
      </c>
      <c r="F44" s="18"/>
      <c r="G44" s="18" t="s">
        <v>152</v>
      </c>
      <c r="H44" s="19" t="s">
        <v>140</v>
      </c>
    </row>
    <row r="45" spans="1:8" ht="105" customHeight="1" x14ac:dyDescent="0.25">
      <c r="A45" s="16" t="s">
        <v>153</v>
      </c>
      <c r="B45" s="53" t="s">
        <v>1202</v>
      </c>
      <c r="C45" s="17" t="s">
        <v>155</v>
      </c>
      <c r="D45" s="18" t="s">
        <v>59</v>
      </c>
      <c r="E45" s="18" t="s">
        <v>490</v>
      </c>
      <c r="F45" s="18" t="s">
        <v>154</v>
      </c>
      <c r="G45" s="18" t="s">
        <v>462</v>
      </c>
      <c r="H45" s="19" t="s">
        <v>140</v>
      </c>
    </row>
    <row r="46" spans="1:8" ht="45" customHeight="1" x14ac:dyDescent="0.25">
      <c r="A46" s="16" t="s">
        <v>156</v>
      </c>
      <c r="B46" s="51" t="s">
        <v>1158</v>
      </c>
      <c r="C46" s="17" t="s">
        <v>158</v>
      </c>
      <c r="D46" s="18" t="s">
        <v>484</v>
      </c>
      <c r="E46" s="18" t="s">
        <v>495</v>
      </c>
      <c r="F46" s="18" t="s">
        <v>157</v>
      </c>
      <c r="G46" s="18" t="s">
        <v>159</v>
      </c>
      <c r="H46" s="19" t="s">
        <v>160</v>
      </c>
    </row>
    <row r="47" spans="1:8" ht="30" customHeight="1" x14ac:dyDescent="0.25">
      <c r="A47" s="16" t="s">
        <v>161</v>
      </c>
      <c r="B47" s="51" t="s">
        <v>1158</v>
      </c>
      <c r="C47" s="17" t="s">
        <v>163</v>
      </c>
      <c r="D47" s="18" t="s">
        <v>484</v>
      </c>
      <c r="E47" s="18" t="s">
        <v>495</v>
      </c>
      <c r="F47" s="18" t="s">
        <v>162</v>
      </c>
      <c r="G47" s="18" t="s">
        <v>164</v>
      </c>
      <c r="H47" s="19" t="s">
        <v>160</v>
      </c>
    </row>
    <row r="48" spans="1:8" ht="30" customHeight="1" x14ac:dyDescent="0.25">
      <c r="A48" s="16" t="s">
        <v>165</v>
      </c>
      <c r="B48" s="51" t="s">
        <v>1158</v>
      </c>
      <c r="C48" s="17" t="s">
        <v>167</v>
      </c>
      <c r="D48" s="18" t="s">
        <v>484</v>
      </c>
      <c r="E48" s="18" t="s">
        <v>495</v>
      </c>
      <c r="F48" s="18" t="s">
        <v>166</v>
      </c>
      <c r="G48" s="18" t="s">
        <v>168</v>
      </c>
      <c r="H48" s="19" t="s">
        <v>160</v>
      </c>
    </row>
    <row r="49" spans="1:8" ht="60" customHeight="1" x14ac:dyDescent="0.25">
      <c r="A49" s="16" t="s">
        <v>169</v>
      </c>
      <c r="B49" s="51" t="s">
        <v>1158</v>
      </c>
      <c r="C49" s="17" t="s">
        <v>171</v>
      </c>
      <c r="D49" s="18" t="s">
        <v>484</v>
      </c>
      <c r="E49" s="18" t="s">
        <v>495</v>
      </c>
      <c r="F49" s="18" t="s">
        <v>170</v>
      </c>
      <c r="G49" s="18" t="s">
        <v>172</v>
      </c>
      <c r="H49" s="19" t="s">
        <v>160</v>
      </c>
    </row>
    <row r="50" spans="1:8" ht="45" customHeight="1" x14ac:dyDescent="0.25">
      <c r="A50" s="16" t="s">
        <v>173</v>
      </c>
      <c r="B50" s="51" t="s">
        <v>1158</v>
      </c>
      <c r="C50" s="17" t="s">
        <v>175</v>
      </c>
      <c r="D50" s="18" t="s">
        <v>484</v>
      </c>
      <c r="E50" s="18" t="s">
        <v>495</v>
      </c>
      <c r="F50" s="18" t="s">
        <v>174</v>
      </c>
      <c r="G50" s="18" t="s">
        <v>176</v>
      </c>
      <c r="H50" s="19" t="s">
        <v>160</v>
      </c>
    </row>
    <row r="51" spans="1:8" ht="104.25" customHeight="1" x14ac:dyDescent="0.25">
      <c r="A51" s="16" t="s">
        <v>177</v>
      </c>
      <c r="B51" s="53" t="s">
        <v>1169</v>
      </c>
      <c r="C51" s="17" t="s">
        <v>179</v>
      </c>
      <c r="D51" s="18" t="s">
        <v>59</v>
      </c>
      <c r="E51" s="18" t="s">
        <v>490</v>
      </c>
      <c r="F51" s="18" t="s">
        <v>178</v>
      </c>
      <c r="G51" s="18" t="s">
        <v>180</v>
      </c>
      <c r="H51" s="19" t="s">
        <v>181</v>
      </c>
    </row>
    <row r="52" spans="1:8" ht="30" customHeight="1" x14ac:dyDescent="0.25">
      <c r="A52" s="16" t="s">
        <v>182</v>
      </c>
      <c r="B52" s="53" t="s">
        <v>1173</v>
      </c>
      <c r="C52" s="17" t="s">
        <v>184</v>
      </c>
      <c r="D52" s="18" t="s">
        <v>59</v>
      </c>
      <c r="E52" s="18" t="s">
        <v>490</v>
      </c>
      <c r="F52" s="18" t="s">
        <v>183</v>
      </c>
      <c r="G52" s="18" t="s">
        <v>185</v>
      </c>
      <c r="H52" s="19" t="s">
        <v>186</v>
      </c>
    </row>
    <row r="53" spans="1:8" ht="30" customHeight="1" x14ac:dyDescent="0.25">
      <c r="A53" s="16" t="s">
        <v>187</v>
      </c>
      <c r="B53" s="53" t="s">
        <v>1191</v>
      </c>
      <c r="C53" s="17" t="s">
        <v>189</v>
      </c>
      <c r="D53" s="18" t="s">
        <v>59</v>
      </c>
      <c r="E53" s="18" t="s">
        <v>490</v>
      </c>
      <c r="F53" s="18" t="s">
        <v>188</v>
      </c>
      <c r="G53" s="18" t="s">
        <v>190</v>
      </c>
      <c r="H53" s="19" t="s">
        <v>186</v>
      </c>
    </row>
    <row r="54" spans="1:8" ht="30" customHeight="1" x14ac:dyDescent="0.25">
      <c r="A54" s="16" t="s">
        <v>191</v>
      </c>
      <c r="B54" s="53" t="s">
        <v>1178</v>
      </c>
      <c r="C54" s="17" t="s">
        <v>192</v>
      </c>
      <c r="D54" s="18" t="s">
        <v>59</v>
      </c>
      <c r="E54" s="18" t="s">
        <v>490</v>
      </c>
      <c r="F54" s="18" t="s">
        <v>188</v>
      </c>
      <c r="G54" s="18" t="s">
        <v>193</v>
      </c>
      <c r="H54" s="19" t="s">
        <v>186</v>
      </c>
    </row>
    <row r="55" spans="1:8" ht="45" customHeight="1" x14ac:dyDescent="0.25">
      <c r="A55" s="16" t="s">
        <v>194</v>
      </c>
      <c r="B55" s="53" t="s">
        <v>1165</v>
      </c>
      <c r="C55" s="17" t="s">
        <v>196</v>
      </c>
      <c r="D55" s="18" t="s">
        <v>485</v>
      </c>
      <c r="E55" s="18" t="s">
        <v>496</v>
      </c>
      <c r="F55" s="18" t="s">
        <v>195</v>
      </c>
      <c r="G55" s="18" t="s">
        <v>197</v>
      </c>
      <c r="H55" s="19" t="s">
        <v>198</v>
      </c>
    </row>
    <row r="56" spans="1:8" ht="45" customHeight="1" x14ac:dyDescent="0.25">
      <c r="A56" s="16" t="s">
        <v>199</v>
      </c>
      <c r="B56" s="53" t="s">
        <v>1195</v>
      </c>
      <c r="C56" s="17" t="s">
        <v>201</v>
      </c>
      <c r="D56" s="18" t="s">
        <v>59</v>
      </c>
      <c r="E56" s="18" t="s">
        <v>490</v>
      </c>
      <c r="F56" s="18" t="s">
        <v>200</v>
      </c>
      <c r="G56" s="18" t="s">
        <v>202</v>
      </c>
      <c r="H56" s="19" t="s">
        <v>203</v>
      </c>
    </row>
    <row r="57" spans="1:8" ht="45" customHeight="1" x14ac:dyDescent="0.25">
      <c r="A57" s="16" t="s">
        <v>204</v>
      </c>
      <c r="B57" s="53" t="s">
        <v>1179</v>
      </c>
      <c r="C57" s="17" t="s">
        <v>205</v>
      </c>
      <c r="D57" s="18" t="s">
        <v>59</v>
      </c>
      <c r="E57" s="18" t="s">
        <v>490</v>
      </c>
      <c r="F57" s="18" t="s">
        <v>200</v>
      </c>
      <c r="G57" s="18" t="s">
        <v>206</v>
      </c>
      <c r="H57" s="19" t="s">
        <v>207</v>
      </c>
    </row>
    <row r="58" spans="1:8" ht="30" customHeight="1" x14ac:dyDescent="0.25">
      <c r="A58" s="16" t="s">
        <v>208</v>
      </c>
      <c r="B58" s="51" t="s">
        <v>1161</v>
      </c>
      <c r="C58" s="17" t="s">
        <v>210</v>
      </c>
      <c r="D58" s="18" t="s">
        <v>59</v>
      </c>
      <c r="E58" s="18" t="s">
        <v>490</v>
      </c>
      <c r="F58" s="18" t="s">
        <v>209</v>
      </c>
      <c r="G58" s="18" t="s">
        <v>211</v>
      </c>
      <c r="H58" s="19" t="s">
        <v>212</v>
      </c>
    </row>
    <row r="59" spans="1:8" ht="45" customHeight="1" x14ac:dyDescent="0.25">
      <c r="A59" s="16" t="s">
        <v>213</v>
      </c>
      <c r="B59" s="51" t="s">
        <v>1197</v>
      </c>
      <c r="C59" s="17" t="s">
        <v>215</v>
      </c>
      <c r="D59" s="18" t="s">
        <v>59</v>
      </c>
      <c r="E59" s="18" t="s">
        <v>490</v>
      </c>
      <c r="F59" s="18" t="s">
        <v>214</v>
      </c>
      <c r="G59" s="18" t="s">
        <v>216</v>
      </c>
      <c r="H59" s="19" t="s">
        <v>115</v>
      </c>
    </row>
    <row r="60" spans="1:8" ht="45" customHeight="1" x14ac:dyDescent="0.25">
      <c r="A60" s="16" t="s">
        <v>217</v>
      </c>
      <c r="B60" s="17" t="s">
        <v>1181</v>
      </c>
      <c r="C60" s="17" t="s">
        <v>1180</v>
      </c>
      <c r="D60" s="18" t="s">
        <v>59</v>
      </c>
      <c r="E60" s="18" t="s">
        <v>490</v>
      </c>
      <c r="F60" s="18" t="s">
        <v>218</v>
      </c>
      <c r="G60" s="18" t="s">
        <v>219</v>
      </c>
      <c r="H60" s="19" t="s">
        <v>1</v>
      </c>
    </row>
    <row r="61" spans="1:8" ht="60" customHeight="1" x14ac:dyDescent="0.25">
      <c r="A61" s="16" t="s">
        <v>497</v>
      </c>
      <c r="B61" s="51" t="s">
        <v>1196</v>
      </c>
      <c r="C61" s="17" t="s">
        <v>221</v>
      </c>
      <c r="D61" s="18" t="s">
        <v>59</v>
      </c>
      <c r="E61" s="18" t="s">
        <v>490</v>
      </c>
      <c r="F61" s="18" t="s">
        <v>220</v>
      </c>
      <c r="G61" s="18" t="s">
        <v>222</v>
      </c>
      <c r="H61" s="19" t="s">
        <v>1</v>
      </c>
    </row>
    <row r="62" spans="1:8" ht="60" customHeight="1" x14ac:dyDescent="0.25">
      <c r="A62" s="16" t="s">
        <v>223</v>
      </c>
      <c r="B62" s="51" t="s">
        <v>1166</v>
      </c>
      <c r="C62" s="17" t="s">
        <v>225</v>
      </c>
      <c r="D62" s="18" t="s">
        <v>484</v>
      </c>
      <c r="E62" s="18" t="s">
        <v>495</v>
      </c>
      <c r="F62" s="18" t="s">
        <v>224</v>
      </c>
      <c r="G62" s="18" t="s">
        <v>226</v>
      </c>
      <c r="H62" s="19" t="s">
        <v>1</v>
      </c>
    </row>
    <row r="63" spans="1:8" ht="162.75" customHeight="1" thickBot="1" x14ac:dyDescent="0.3">
      <c r="A63" s="20" t="s">
        <v>227</v>
      </c>
      <c r="B63" s="52" t="s">
        <v>1203</v>
      </c>
      <c r="C63" s="21" t="s">
        <v>229</v>
      </c>
      <c r="D63" s="22" t="s">
        <v>59</v>
      </c>
      <c r="E63" s="22" t="s">
        <v>490</v>
      </c>
      <c r="F63" s="22" t="s">
        <v>228</v>
      </c>
      <c r="G63" s="22" t="s">
        <v>463</v>
      </c>
      <c r="H63" s="23" t="s">
        <v>1</v>
      </c>
    </row>
    <row r="64" spans="1:8" ht="15" customHeight="1" x14ac:dyDescent="0.25">
      <c r="B64" s="58"/>
    </row>
    <row r="65" spans="2:2" ht="15" customHeight="1" x14ac:dyDescent="0.25">
      <c r="B65" s="58"/>
    </row>
  </sheetData>
  <autoFilter ref="A1:H63" xr:uid="{00000000-0009-0000-0000-000001000000}"/>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4">
        <x14:dataValidation type="list" showInputMessage="1" showErrorMessage="1" errorTitle="INVALID COUNTRY CODE" error="The entry does not match one of the known ISO 3166-2 country codes. Please re-enter a valid country code._x000a_" xr:uid="{00000000-0002-0000-0100-000000000000}">
          <x14:formula1>
            <xm:f>'(public_sec)_Validations'!$N$2:$N$250</xm:f>
          </x14:formula1>
          <xm:sqref>B9</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100-000001000000}">
          <x14:formula1>
            <xm:f>AND(LEN(B13)='(public_sec)_Validations'!$B$8,ISNUMBER(LEFT(B13,2)*1),EXACT(MID(B13&amp;" ",3,1),"-"),ISNUMBER(MID(B13&amp;" ",4,2)*1),EXACT(MID(B13&amp;" ",6,1),"-"),ISNUMBER(RIGHT(B13,4)*1))</xm:f>
          </x14:formula1>
          <xm:sqref>B13</xm:sqref>
        </x14:dataValidation>
        <x14:dataValidation type="custom" allowBlank="1" showInputMessage="1" showErrorMessage="1" xr:uid="{00000000-0002-0000-0100-000002000000}">
          <x14:formula1>
            <xm:f>(SUMPRODUCT(SEARCH(MID(B3,ROW(INDIRECT("1:"&amp;LEN(TRIM(B3)))),1),'(public_sec)_Validations'!$B$17)))</xm:f>
          </x14:formula1>
          <xm:sqref>B3</xm:sqref>
        </x14:dataValidation>
        <x14:dataValidation type="list" showInputMessage="1" showErrorMessage="1" errorTitle="INCORRECT LIST ENTRY" error="Choose from one of the three available options:_x000a__x000a_non-ABCP securitisation_x000a__x000a_ABCP transaction_x000a__x000a_ABCP programme." xr:uid="{00000000-0002-0000-0100-000003000000}">
          <x14:formula1>
            <xm:f>'(public_sec)_Validations'!$S$3:$S$5</xm:f>
          </x14:formula1>
          <xm:sqref>B10</xm:sqref>
        </x14:dataValidation>
        <x14: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xr:uid="{00000000-0002-0000-0100-000004000000}">
          <x14:formula1>
            <xm:f>'(public_sec)_Validations'!$S$8:$S$15</xm:f>
          </x14:formula1>
          <xm:sqref>B11</xm:sqref>
        </x14:dataValidation>
        <x14:dataValidation type="list" showInputMessage="1" showErrorMessage="1" errorTitle="INVALID ENTRY" error="As per the RTS, this field must be entered in as 'Y' or 'N'." xr:uid="{00000000-0002-0000-0100-000005000000}">
          <x14:formula1>
            <xm:f>'(public_sec)_Validations'!$L$2:$L$3</xm:f>
          </x14:formula1>
          <xm:sqref>B18</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6000000}">
          <x14:formula1>
            <xm:f>OR(LEN(B28)&gt;'(public_sec)_Validations'!$B$3,(SUMPRODUCT(SEARCH(MID(B28,ROW(INDIRECT("1:"&amp;LEN(TRIM(B28)))),1),'(public_sec)_Validations'!$B$19))))</xm:f>
          </x14:formula1>
          <xm:sqref>B28</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7000000}">
          <x14:formula1>
            <xm:f>OR(LEN(B7)&gt;'(public_sec)_Validations'!$B$5,(SUMPRODUCT(SEARCH(MID(B7,ROW(INDIRECT("1:"&amp;LEN(TRIM(B7)))),1),'(public_sec)_Validations'!$B$19))))</xm:f>
          </x14:formula1>
          <xm:sqref>B7 B24 B19:B20 B15</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9000000}">
          <x14:formula1>
            <xm:f>OR(LEN(B17)&gt;'(public_sec)_Validations'!$B$5,(SUMPRODUCT(SEARCH(MID(B17,ROW(INDIRECT("1:"&amp;LEN(TRIM(B17)))),1),'(public_sec)_Validations'!$B$19))))</xm:f>
          </x14:formula1>
          <xm:sqref>B17 B58:B59 B61 B43 B29 B23</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F000000}">
          <x14:formula1>
            <xm:f>OR(LEN(B8)&gt;'(public_sec)_Validations'!$B$4,(SUMPRODUCT(SEARCH(MID(B8,ROW(INDIRECT("1:"&amp;LEN(TRIM(B8)))),1),'(public_sec)_Validations'!$B$20))))</xm:f>
          </x14:formula1>
          <xm:sqref>B8</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10000000}">
          <x14:formula1>
            <xm:f>OR(LEN(B4)&gt;'(public_sec)_Validations'!$B$4,(SUMPRODUCT(SEARCH(MID(B4,ROW(INDIRECT("1:"&amp;LEN(TRIM(B4)))),1),'(public_sec)_Validations'!$B$20))))</xm:f>
          </x14:formula1>
          <xm:sqref>B14 B4:B6 B16</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12000000}">
          <x14:formula1>
            <xm:f>OR(LEN(B21)&gt;'(public_sec)_Validations'!$B$6,(SUMPRODUCT(SEARCH(MID(B21,ROW(INDIRECT("1:"&amp;LEN(TRIM(B21)))),1),'(public_sec)_Validations'!$B$20))))</xm:f>
          </x14:formula1>
          <xm:sqref>B21:B22 B62 B46:B50 B37 B39:B40 B26</xm:sqref>
        </x14:dataValidation>
        <x14:dataValidation type="custom" operator="lessThanOrEqual" allowBlank="1"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100-000018000000}">
          <x14:formula1>
            <xm:f>AND(LEN(B12)='(public_sec)_Validations'!$B$8,ISNUMBER(LEFT(B12,2)*1),EXACT(MID(B12&amp;" ",3,1),"-"),ISNUMBER(MID(B12&amp;" ",4,2)*1),EXACT(MID(B12&amp;" ",6,1),"-"),ISNUMBER(RIGHT(B12,4)*1))</xm:f>
          </x14:formula1>
          <xm:sqref>B12</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19000000}">
          <x14:formula1>
            <xm:f>OR(LEN(B25)&gt;'(public_sec)_Validations'!$B$6,(SUMPRODUCT(SEARCH(MID(B25,ROW(INDIRECT("1:"&amp;LEN(TRIM(B25)))),1),'(public_sec)_Validations'!$B$20))))</xm:f>
          </x14:formula1>
          <xm:sqref>B25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7" tint="0.79998168889431442"/>
  </sheetPr>
  <dimension ref="A1:H53"/>
  <sheetViews>
    <sheetView showGridLines="0" topLeftCell="E1" zoomScale="70" zoomScaleNormal="70" workbookViewId="0">
      <pane ySplit="1" topLeftCell="A41" activePane="bottomLeft" state="frozen"/>
      <selection pane="bottomLeft" activeCell="H53" sqref="H53"/>
    </sheetView>
  </sheetViews>
  <sheetFormatPr baseColWidth="10" defaultColWidth="9.140625" defaultRowHeight="15" x14ac:dyDescent="0.25"/>
  <cols>
    <col min="1" max="1" width="12.5703125" style="7" customWidth="1"/>
    <col min="2" max="2" width="70.140625" style="7" customWidth="1"/>
    <col min="3" max="3" width="53.85546875" style="7" customWidth="1"/>
    <col min="4" max="4" width="42.7109375" style="7" customWidth="1"/>
    <col min="5" max="5" width="28.5703125" style="7" customWidth="1"/>
    <col min="6" max="6" width="33.42578125" style="7" customWidth="1"/>
    <col min="7" max="7" width="81.28515625" style="7" customWidth="1"/>
    <col min="8" max="8" width="34" style="7" customWidth="1"/>
    <col min="9" max="16384" width="9.140625" style="7"/>
  </cols>
  <sheetData>
    <row r="1" spans="1:8" s="6" customFormat="1" ht="68.25" customHeight="1" thickBot="1" x14ac:dyDescent="0.3">
      <c r="A1" s="30" t="s">
        <v>505</v>
      </c>
      <c r="B1" s="28" t="s">
        <v>511</v>
      </c>
      <c r="C1" s="9" t="s">
        <v>507</v>
      </c>
      <c r="D1" s="10" t="s">
        <v>508</v>
      </c>
      <c r="E1" s="10" t="s">
        <v>509</v>
      </c>
      <c r="F1" s="10" t="s">
        <v>506</v>
      </c>
      <c r="G1" s="10" t="s">
        <v>845</v>
      </c>
      <c r="H1" s="11" t="s">
        <v>510</v>
      </c>
    </row>
    <row r="2" spans="1:8" ht="30" x14ac:dyDescent="0.25">
      <c r="A2" s="31" t="s">
        <v>230</v>
      </c>
      <c r="B2" s="38"/>
      <c r="C2" s="13" t="s">
        <v>2</v>
      </c>
      <c r="D2" s="14" t="s">
        <v>486</v>
      </c>
      <c r="E2" s="14" t="s">
        <v>487</v>
      </c>
      <c r="F2" s="14" t="s">
        <v>1</v>
      </c>
      <c r="G2" s="14" t="s">
        <v>231</v>
      </c>
      <c r="H2" s="15" t="s">
        <v>4</v>
      </c>
    </row>
    <row r="3" spans="1:8" x14ac:dyDescent="0.25">
      <c r="A3" s="32" t="s">
        <v>232</v>
      </c>
      <c r="B3" s="29"/>
      <c r="C3" s="17" t="s">
        <v>233</v>
      </c>
      <c r="D3" s="18" t="s">
        <v>486</v>
      </c>
      <c r="E3" s="18" t="s">
        <v>488</v>
      </c>
      <c r="F3" s="18" t="s">
        <v>1</v>
      </c>
      <c r="G3" s="18" t="s">
        <v>234</v>
      </c>
      <c r="H3" s="19" t="s">
        <v>8</v>
      </c>
    </row>
    <row r="4" spans="1:8" ht="30" x14ac:dyDescent="0.25">
      <c r="A4" s="32" t="s">
        <v>498</v>
      </c>
      <c r="B4" s="39" t="s">
        <v>518</v>
      </c>
      <c r="C4" s="17" t="s">
        <v>10</v>
      </c>
      <c r="D4" s="18" t="s">
        <v>486</v>
      </c>
      <c r="E4" s="18" t="s">
        <v>489</v>
      </c>
      <c r="F4" s="18" t="s">
        <v>1</v>
      </c>
      <c r="G4" s="18" t="s">
        <v>11</v>
      </c>
      <c r="H4" s="19" t="s">
        <v>1</v>
      </c>
    </row>
    <row r="5" spans="1:8" ht="30" x14ac:dyDescent="0.25">
      <c r="A5" s="32" t="s">
        <v>235</v>
      </c>
      <c r="B5" s="39" t="s">
        <v>518</v>
      </c>
      <c r="C5" s="17" t="s">
        <v>14</v>
      </c>
      <c r="D5" s="18" t="s">
        <v>486</v>
      </c>
      <c r="E5" s="18" t="s">
        <v>489</v>
      </c>
      <c r="F5" s="18" t="s">
        <v>1</v>
      </c>
      <c r="G5" s="18" t="s">
        <v>15</v>
      </c>
      <c r="H5" s="19" t="s">
        <v>1</v>
      </c>
    </row>
    <row r="6" spans="1:8" ht="30" x14ac:dyDescent="0.25">
      <c r="A6" s="32" t="s">
        <v>236</v>
      </c>
      <c r="B6" s="39" t="s">
        <v>518</v>
      </c>
      <c r="C6" s="17" t="s">
        <v>237</v>
      </c>
      <c r="D6" s="18" t="s">
        <v>486</v>
      </c>
      <c r="E6" s="18" t="s">
        <v>489</v>
      </c>
      <c r="F6" s="18" t="s">
        <v>1</v>
      </c>
      <c r="G6" s="18" t="s">
        <v>18</v>
      </c>
      <c r="H6" s="19" t="s">
        <v>1</v>
      </c>
    </row>
    <row r="7" spans="1:8" x14ac:dyDescent="0.25">
      <c r="A7" s="32" t="s">
        <v>238</v>
      </c>
      <c r="B7" s="39" t="s">
        <v>518</v>
      </c>
      <c r="C7" s="17" t="s">
        <v>20</v>
      </c>
      <c r="D7" s="18" t="s">
        <v>486</v>
      </c>
      <c r="E7" s="18" t="s">
        <v>490</v>
      </c>
      <c r="F7" s="18" t="s">
        <v>1</v>
      </c>
      <c r="G7" s="18" t="s">
        <v>21</v>
      </c>
      <c r="H7" s="19" t="s">
        <v>1</v>
      </c>
    </row>
    <row r="8" spans="1:8" ht="30" x14ac:dyDescent="0.25">
      <c r="A8" s="32" t="s">
        <v>239</v>
      </c>
      <c r="B8" s="24" t="s">
        <v>518</v>
      </c>
      <c r="C8" s="17" t="s">
        <v>23</v>
      </c>
      <c r="D8" s="18" t="s">
        <v>486</v>
      </c>
      <c r="E8" s="18" t="s">
        <v>489</v>
      </c>
      <c r="F8" s="18" t="s">
        <v>1</v>
      </c>
      <c r="G8" s="18" t="s">
        <v>240</v>
      </c>
      <c r="H8" s="19" t="s">
        <v>1</v>
      </c>
    </row>
    <row r="9" spans="1:8" ht="30" x14ac:dyDescent="0.25">
      <c r="A9" s="32" t="s">
        <v>241</v>
      </c>
      <c r="B9" s="25"/>
      <c r="C9" s="17" t="s">
        <v>28</v>
      </c>
      <c r="D9" s="18" t="s">
        <v>486</v>
      </c>
      <c r="E9" s="18" t="s">
        <v>491</v>
      </c>
      <c r="F9" s="18" t="s">
        <v>27</v>
      </c>
      <c r="G9" s="18" t="s">
        <v>242</v>
      </c>
      <c r="H9" s="19" t="s">
        <v>1</v>
      </c>
    </row>
    <row r="10" spans="1:8" x14ac:dyDescent="0.25">
      <c r="A10" s="32" t="s">
        <v>243</v>
      </c>
      <c r="B10" s="24"/>
      <c r="C10" s="17" t="s">
        <v>31</v>
      </c>
      <c r="D10" s="18" t="s">
        <v>486</v>
      </c>
      <c r="E10" s="18" t="s">
        <v>492</v>
      </c>
      <c r="F10" s="18" t="s">
        <v>1</v>
      </c>
      <c r="G10" s="18" t="s">
        <v>244</v>
      </c>
      <c r="H10" s="19" t="s">
        <v>1</v>
      </c>
    </row>
    <row r="11" spans="1:8" ht="165" x14ac:dyDescent="0.25">
      <c r="A11" s="32" t="s">
        <v>245</v>
      </c>
      <c r="B11" s="24"/>
      <c r="C11" s="17" t="s">
        <v>33</v>
      </c>
      <c r="D11" s="18" t="s">
        <v>486</v>
      </c>
      <c r="E11" s="18" t="s">
        <v>492</v>
      </c>
      <c r="F11" s="18" t="s">
        <v>1</v>
      </c>
      <c r="G11" s="18" t="s">
        <v>464</v>
      </c>
      <c r="H11" s="19" t="s">
        <v>1</v>
      </c>
    </row>
    <row r="12" spans="1:8" ht="45" x14ac:dyDescent="0.25">
      <c r="A12" s="32" t="s">
        <v>246</v>
      </c>
      <c r="B12" s="39"/>
      <c r="C12" s="17" t="s">
        <v>35</v>
      </c>
      <c r="D12" s="18" t="s">
        <v>486</v>
      </c>
      <c r="E12" s="18" t="s">
        <v>493</v>
      </c>
      <c r="F12" s="18" t="s">
        <v>1</v>
      </c>
      <c r="G12" s="18" t="s">
        <v>465</v>
      </c>
      <c r="H12" s="19" t="s">
        <v>25</v>
      </c>
    </row>
    <row r="13" spans="1:8" x14ac:dyDescent="0.25">
      <c r="A13" s="32" t="s">
        <v>247</v>
      </c>
      <c r="B13" s="29"/>
      <c r="C13" s="17" t="s">
        <v>37</v>
      </c>
      <c r="D13" s="18" t="s">
        <v>486</v>
      </c>
      <c r="E13" s="18" t="s">
        <v>493</v>
      </c>
      <c r="F13" s="18" t="s">
        <v>1</v>
      </c>
      <c r="G13" s="18" t="s">
        <v>38</v>
      </c>
      <c r="H13" s="19" t="s">
        <v>1</v>
      </c>
    </row>
    <row r="14" spans="1:8" ht="45" x14ac:dyDescent="0.25">
      <c r="A14" s="32" t="s">
        <v>248</v>
      </c>
      <c r="B14" s="39"/>
      <c r="C14" s="17" t="s">
        <v>41</v>
      </c>
      <c r="D14" s="18" t="s">
        <v>486</v>
      </c>
      <c r="E14" s="18" t="s">
        <v>489</v>
      </c>
      <c r="F14" s="18" t="s">
        <v>40</v>
      </c>
      <c r="G14" s="18" t="s">
        <v>42</v>
      </c>
      <c r="H14" s="19" t="s">
        <v>1</v>
      </c>
    </row>
    <row r="15" spans="1:8" ht="45" x14ac:dyDescent="0.25">
      <c r="A15" s="32" t="s">
        <v>249</v>
      </c>
      <c r="B15" s="39" t="s">
        <v>518</v>
      </c>
      <c r="C15" s="17" t="s">
        <v>41</v>
      </c>
      <c r="D15" s="18" t="s">
        <v>486</v>
      </c>
      <c r="E15" s="18" t="s">
        <v>490</v>
      </c>
      <c r="F15" s="18" t="s">
        <v>40</v>
      </c>
      <c r="G15" s="18" t="s">
        <v>250</v>
      </c>
      <c r="H15" s="19" t="s">
        <v>1</v>
      </c>
    </row>
    <row r="16" spans="1:8" ht="45" x14ac:dyDescent="0.25">
      <c r="A16" s="32" t="s">
        <v>251</v>
      </c>
      <c r="B16" s="39" t="s">
        <v>518</v>
      </c>
      <c r="C16" s="17" t="s">
        <v>41</v>
      </c>
      <c r="D16" s="18" t="s">
        <v>486</v>
      </c>
      <c r="E16" s="18" t="s">
        <v>489</v>
      </c>
      <c r="F16" s="18" t="s">
        <v>40</v>
      </c>
      <c r="G16" s="18" t="s">
        <v>46</v>
      </c>
      <c r="H16" s="19" t="s">
        <v>1</v>
      </c>
    </row>
    <row r="17" spans="1:8" ht="30" x14ac:dyDescent="0.25">
      <c r="A17" s="32" t="s">
        <v>252</v>
      </c>
      <c r="B17" s="24" t="s">
        <v>518</v>
      </c>
      <c r="C17" s="17" t="s">
        <v>49</v>
      </c>
      <c r="D17" s="18" t="s">
        <v>486</v>
      </c>
      <c r="E17" s="18" t="s">
        <v>490</v>
      </c>
      <c r="F17" s="18" t="s">
        <v>48</v>
      </c>
      <c r="G17" s="18" t="s">
        <v>253</v>
      </c>
      <c r="H17" s="19" t="s">
        <v>1</v>
      </c>
    </row>
    <row r="18" spans="1:8" ht="30" x14ac:dyDescent="0.25">
      <c r="A18" s="32" t="s">
        <v>254</v>
      </c>
      <c r="B18" s="29"/>
      <c r="C18" s="17" t="s">
        <v>53</v>
      </c>
      <c r="D18" s="18" t="s">
        <v>486</v>
      </c>
      <c r="E18" s="18" t="s">
        <v>494</v>
      </c>
      <c r="F18" s="18" t="s">
        <v>52</v>
      </c>
      <c r="G18" s="18" t="s">
        <v>255</v>
      </c>
      <c r="H18" s="19" t="s">
        <v>1</v>
      </c>
    </row>
    <row r="19" spans="1:8" ht="75" x14ac:dyDescent="0.25">
      <c r="A19" s="32" t="s">
        <v>256</v>
      </c>
      <c r="B19" s="39" t="s">
        <v>518</v>
      </c>
      <c r="C19" s="17" t="s">
        <v>53</v>
      </c>
      <c r="D19" s="18" t="s">
        <v>486</v>
      </c>
      <c r="E19" s="18" t="s">
        <v>490</v>
      </c>
      <c r="F19" s="18" t="s">
        <v>52</v>
      </c>
      <c r="G19" s="18" t="s">
        <v>257</v>
      </c>
      <c r="H19" s="19" t="s">
        <v>1</v>
      </c>
    </row>
    <row r="20" spans="1:8" ht="45" x14ac:dyDescent="0.25">
      <c r="A20" s="32" t="s">
        <v>258</v>
      </c>
      <c r="B20" s="39" t="s">
        <v>518</v>
      </c>
      <c r="C20" s="17" t="s">
        <v>259</v>
      </c>
      <c r="D20" s="18" t="s">
        <v>486</v>
      </c>
      <c r="E20" s="18" t="s">
        <v>490</v>
      </c>
      <c r="F20" s="18" t="s">
        <v>52</v>
      </c>
      <c r="G20" s="18" t="s">
        <v>58</v>
      </c>
      <c r="H20" s="19" t="s">
        <v>1</v>
      </c>
    </row>
    <row r="21" spans="1:8" ht="45" x14ac:dyDescent="0.25">
      <c r="A21" s="32" t="s">
        <v>260</v>
      </c>
      <c r="B21" s="24"/>
      <c r="C21" s="17" t="s">
        <v>262</v>
      </c>
      <c r="D21" s="18" t="s">
        <v>484</v>
      </c>
      <c r="E21" s="18" t="s">
        <v>495</v>
      </c>
      <c r="F21" s="18" t="s">
        <v>261</v>
      </c>
      <c r="G21" s="18" t="s">
        <v>263</v>
      </c>
      <c r="H21" s="19" t="s">
        <v>64</v>
      </c>
    </row>
    <row r="22" spans="1:8" ht="60" x14ac:dyDescent="0.25">
      <c r="A22" s="32" t="s">
        <v>264</v>
      </c>
      <c r="B22" s="24"/>
      <c r="C22" s="17" t="s">
        <v>67</v>
      </c>
      <c r="D22" s="18" t="s">
        <v>484</v>
      </c>
      <c r="E22" s="18" t="s">
        <v>495</v>
      </c>
      <c r="F22" s="18" t="s">
        <v>265</v>
      </c>
      <c r="G22" s="18" t="s">
        <v>266</v>
      </c>
      <c r="H22" s="19" t="s">
        <v>64</v>
      </c>
    </row>
    <row r="23" spans="1:8" ht="45" x14ac:dyDescent="0.25">
      <c r="A23" s="32" t="s">
        <v>267</v>
      </c>
      <c r="B23" s="24" t="s">
        <v>518</v>
      </c>
      <c r="C23" s="17" t="s">
        <v>71</v>
      </c>
      <c r="D23" s="18" t="s">
        <v>59</v>
      </c>
      <c r="E23" s="18" t="s">
        <v>490</v>
      </c>
      <c r="F23" s="18" t="s">
        <v>268</v>
      </c>
      <c r="G23" s="18" t="s">
        <v>269</v>
      </c>
      <c r="H23" s="19" t="s">
        <v>64</v>
      </c>
    </row>
    <row r="24" spans="1:8" ht="45" x14ac:dyDescent="0.25">
      <c r="A24" s="32" t="s">
        <v>270</v>
      </c>
      <c r="B24" s="39" t="s">
        <v>518</v>
      </c>
      <c r="C24" s="17" t="s">
        <v>75</v>
      </c>
      <c r="D24" s="18" t="s">
        <v>59</v>
      </c>
      <c r="E24" s="18" t="s">
        <v>490</v>
      </c>
      <c r="F24" s="18" t="s">
        <v>271</v>
      </c>
      <c r="G24" s="18" t="s">
        <v>272</v>
      </c>
      <c r="H24" s="19" t="s">
        <v>64</v>
      </c>
    </row>
    <row r="25" spans="1:8" ht="75" x14ac:dyDescent="0.25">
      <c r="A25" s="32" t="s">
        <v>273</v>
      </c>
      <c r="B25" s="39"/>
      <c r="C25" s="17" t="s">
        <v>275</v>
      </c>
      <c r="D25" s="18" t="s">
        <v>484</v>
      </c>
      <c r="E25" s="18" t="s">
        <v>495</v>
      </c>
      <c r="F25" s="18" t="s">
        <v>274</v>
      </c>
      <c r="G25" s="18" t="s">
        <v>276</v>
      </c>
      <c r="H25" s="19" t="s">
        <v>64</v>
      </c>
    </row>
    <row r="26" spans="1:8" ht="75" x14ac:dyDescent="0.25">
      <c r="A26" s="32" t="s">
        <v>277</v>
      </c>
      <c r="B26" s="24"/>
      <c r="C26" s="17" t="s">
        <v>82</v>
      </c>
      <c r="D26" s="18" t="s">
        <v>484</v>
      </c>
      <c r="E26" s="18" t="s">
        <v>495</v>
      </c>
      <c r="F26" s="18" t="s">
        <v>278</v>
      </c>
      <c r="G26" s="18" t="s">
        <v>279</v>
      </c>
      <c r="H26" s="19" t="s">
        <v>84</v>
      </c>
    </row>
    <row r="27" spans="1:8" ht="120" x14ac:dyDescent="0.25">
      <c r="A27" s="32" t="s">
        <v>280</v>
      </c>
      <c r="B27" s="24"/>
      <c r="C27" s="17" t="s">
        <v>87</v>
      </c>
      <c r="D27" s="18" t="s">
        <v>484</v>
      </c>
      <c r="E27" s="18" t="s">
        <v>495</v>
      </c>
      <c r="F27" s="18" t="s">
        <v>281</v>
      </c>
      <c r="G27" s="18" t="s">
        <v>479</v>
      </c>
      <c r="H27" s="19" t="s">
        <v>135</v>
      </c>
    </row>
    <row r="28" spans="1:8" ht="45" x14ac:dyDescent="0.25">
      <c r="A28" s="32" t="s">
        <v>282</v>
      </c>
      <c r="B28" s="24" t="s">
        <v>518</v>
      </c>
      <c r="C28" s="17" t="s">
        <v>284</v>
      </c>
      <c r="D28" s="18" t="s">
        <v>59</v>
      </c>
      <c r="E28" s="18" t="s">
        <v>490</v>
      </c>
      <c r="F28" s="18" t="s">
        <v>283</v>
      </c>
      <c r="G28" s="18" t="s">
        <v>285</v>
      </c>
      <c r="H28" s="19" t="s">
        <v>135</v>
      </c>
    </row>
    <row r="29" spans="1:8" ht="165" x14ac:dyDescent="0.25">
      <c r="A29" s="32" t="s">
        <v>286</v>
      </c>
      <c r="B29" s="29"/>
      <c r="C29" s="17" t="s">
        <v>288</v>
      </c>
      <c r="D29" s="18" t="s">
        <v>485</v>
      </c>
      <c r="E29" s="18" t="s">
        <v>496</v>
      </c>
      <c r="F29" s="18" t="s">
        <v>287</v>
      </c>
      <c r="G29" s="18" t="s">
        <v>466</v>
      </c>
      <c r="H29" s="19" t="s">
        <v>84</v>
      </c>
    </row>
    <row r="30" spans="1:8" ht="90" x14ac:dyDescent="0.25">
      <c r="A30" s="32" t="s">
        <v>289</v>
      </c>
      <c r="B30" s="24" t="s">
        <v>518</v>
      </c>
      <c r="C30" s="17" t="s">
        <v>109</v>
      </c>
      <c r="D30" s="18" t="s">
        <v>59</v>
      </c>
      <c r="E30" s="18" t="s">
        <v>490</v>
      </c>
      <c r="F30" s="18" t="s">
        <v>290</v>
      </c>
      <c r="G30" s="18" t="s">
        <v>482</v>
      </c>
      <c r="H30" s="19" t="s">
        <v>291</v>
      </c>
    </row>
    <row r="31" spans="1:8" ht="90" x14ac:dyDescent="0.25">
      <c r="A31" s="32" t="s">
        <v>292</v>
      </c>
      <c r="B31" s="29"/>
      <c r="C31" s="17" t="s">
        <v>113</v>
      </c>
      <c r="D31" s="18" t="s">
        <v>485</v>
      </c>
      <c r="E31" s="18" t="s">
        <v>496</v>
      </c>
      <c r="F31" s="18" t="s">
        <v>293</v>
      </c>
      <c r="G31" s="18" t="s">
        <v>294</v>
      </c>
      <c r="H31" s="19" t="s">
        <v>295</v>
      </c>
    </row>
    <row r="32" spans="1:8" ht="105" x14ac:dyDescent="0.25">
      <c r="A32" s="32" t="s">
        <v>296</v>
      </c>
      <c r="B32" s="24"/>
      <c r="C32" s="17" t="s">
        <v>122</v>
      </c>
      <c r="D32" s="18" t="s">
        <v>484</v>
      </c>
      <c r="E32" s="18" t="s">
        <v>495</v>
      </c>
      <c r="F32" s="18" t="s">
        <v>297</v>
      </c>
      <c r="G32" s="18" t="s">
        <v>481</v>
      </c>
      <c r="H32" s="19" t="s">
        <v>124</v>
      </c>
    </row>
    <row r="33" spans="1:8" ht="45" x14ac:dyDescent="0.25">
      <c r="A33" s="32" t="s">
        <v>298</v>
      </c>
      <c r="B33" s="24"/>
      <c r="C33" s="17" t="s">
        <v>126</v>
      </c>
      <c r="D33" s="18" t="s">
        <v>484</v>
      </c>
      <c r="E33" s="18" t="s">
        <v>495</v>
      </c>
      <c r="F33" s="18" t="s">
        <v>297</v>
      </c>
      <c r="G33" s="18" t="s">
        <v>299</v>
      </c>
      <c r="H33" s="19" t="s">
        <v>124</v>
      </c>
    </row>
    <row r="34" spans="1:8" ht="30" x14ac:dyDescent="0.25">
      <c r="A34" s="32" t="s">
        <v>300</v>
      </c>
      <c r="B34" s="24"/>
      <c r="C34" s="17" t="s">
        <v>301</v>
      </c>
      <c r="D34" s="18" t="s">
        <v>484</v>
      </c>
      <c r="E34" s="18" t="s">
        <v>495</v>
      </c>
      <c r="F34" s="18" t="s">
        <v>297</v>
      </c>
      <c r="G34" s="18" t="s">
        <v>302</v>
      </c>
      <c r="H34" s="19" t="s">
        <v>124</v>
      </c>
    </row>
    <row r="35" spans="1:8" ht="45" x14ac:dyDescent="0.25">
      <c r="A35" s="32" t="s">
        <v>303</v>
      </c>
      <c r="B35" s="24"/>
      <c r="C35" s="17" t="s">
        <v>304</v>
      </c>
      <c r="D35" s="18" t="s">
        <v>484</v>
      </c>
      <c r="E35" s="18" t="s">
        <v>495</v>
      </c>
      <c r="F35" s="18" t="s">
        <v>297</v>
      </c>
      <c r="G35" s="18" t="s">
        <v>305</v>
      </c>
      <c r="H35" s="19" t="s">
        <v>306</v>
      </c>
    </row>
    <row r="36" spans="1:8" ht="45" x14ac:dyDescent="0.25">
      <c r="A36" s="32" t="s">
        <v>499</v>
      </c>
      <c r="B36" s="24" t="s">
        <v>518</v>
      </c>
      <c r="C36" s="17" t="s">
        <v>201</v>
      </c>
      <c r="D36" s="18" t="s">
        <v>59</v>
      </c>
      <c r="E36" s="18" t="s">
        <v>490</v>
      </c>
      <c r="F36" s="18" t="s">
        <v>307</v>
      </c>
      <c r="G36" s="18" t="s">
        <v>308</v>
      </c>
      <c r="H36" s="19" t="s">
        <v>203</v>
      </c>
    </row>
    <row r="37" spans="1:8" ht="45" x14ac:dyDescent="0.25">
      <c r="A37" s="32" t="s">
        <v>500</v>
      </c>
      <c r="B37" s="24" t="s">
        <v>518</v>
      </c>
      <c r="C37" s="17" t="s">
        <v>205</v>
      </c>
      <c r="D37" s="18" t="s">
        <v>59</v>
      </c>
      <c r="E37" s="18" t="s">
        <v>490</v>
      </c>
      <c r="F37" s="18" t="s">
        <v>307</v>
      </c>
      <c r="G37" s="18" t="s">
        <v>309</v>
      </c>
      <c r="H37" s="19" t="s">
        <v>140</v>
      </c>
    </row>
    <row r="38" spans="1:8" ht="150" x14ac:dyDescent="0.25">
      <c r="A38" s="32" t="s">
        <v>310</v>
      </c>
      <c r="B38" s="24" t="s">
        <v>518</v>
      </c>
      <c r="C38" s="17" t="s">
        <v>215</v>
      </c>
      <c r="D38" s="18" t="s">
        <v>59</v>
      </c>
      <c r="E38" s="18" t="s">
        <v>490</v>
      </c>
      <c r="F38" s="18" t="s">
        <v>311</v>
      </c>
      <c r="G38" s="18" t="s">
        <v>467</v>
      </c>
      <c r="H38" s="19" t="s">
        <v>312</v>
      </c>
    </row>
    <row r="39" spans="1:8" ht="60" x14ac:dyDescent="0.25">
      <c r="A39" s="32" t="s">
        <v>313</v>
      </c>
      <c r="B39" s="29"/>
      <c r="C39" s="17" t="s">
        <v>91</v>
      </c>
      <c r="D39" s="18" t="s">
        <v>485</v>
      </c>
      <c r="E39" s="18" t="s">
        <v>496</v>
      </c>
      <c r="F39" s="18" t="s">
        <v>314</v>
      </c>
      <c r="G39" s="18" t="s">
        <v>315</v>
      </c>
      <c r="H39" s="19" t="s">
        <v>93</v>
      </c>
    </row>
    <row r="40" spans="1:8" ht="105" x14ac:dyDescent="0.25">
      <c r="A40" s="32" t="s">
        <v>316</v>
      </c>
      <c r="B40" s="24" t="s">
        <v>518</v>
      </c>
      <c r="C40" s="17" t="s">
        <v>317</v>
      </c>
      <c r="D40" s="18" t="s">
        <v>59</v>
      </c>
      <c r="E40" s="18" t="s">
        <v>490</v>
      </c>
      <c r="F40" s="18" t="s">
        <v>314</v>
      </c>
      <c r="G40" s="18" t="s">
        <v>480</v>
      </c>
      <c r="H40" s="19" t="s">
        <v>93</v>
      </c>
    </row>
    <row r="41" spans="1:8" ht="135" x14ac:dyDescent="0.25">
      <c r="A41" s="32" t="s">
        <v>318</v>
      </c>
      <c r="B41" s="24" t="s">
        <v>518</v>
      </c>
      <c r="C41" s="17" t="s">
        <v>317</v>
      </c>
      <c r="D41" s="18" t="s">
        <v>59</v>
      </c>
      <c r="E41" s="18" t="s">
        <v>490</v>
      </c>
      <c r="F41" s="18" t="s">
        <v>314</v>
      </c>
      <c r="G41" s="18" t="s">
        <v>468</v>
      </c>
      <c r="H41" s="19" t="s">
        <v>93</v>
      </c>
    </row>
    <row r="42" spans="1:8" ht="60" x14ac:dyDescent="0.25">
      <c r="A42" s="32" t="s">
        <v>319</v>
      </c>
      <c r="B42" s="24"/>
      <c r="C42" s="17" t="s">
        <v>133</v>
      </c>
      <c r="D42" s="18" t="s">
        <v>484</v>
      </c>
      <c r="E42" s="18" t="s">
        <v>495</v>
      </c>
      <c r="F42" s="18" t="s">
        <v>320</v>
      </c>
      <c r="G42" s="18" t="s">
        <v>321</v>
      </c>
      <c r="H42" s="19" t="s">
        <v>135</v>
      </c>
    </row>
    <row r="43" spans="1:8" ht="45" x14ac:dyDescent="0.25">
      <c r="A43" s="32" t="s">
        <v>322</v>
      </c>
      <c r="B43" s="24"/>
      <c r="C43" s="17" t="s">
        <v>324</v>
      </c>
      <c r="D43" s="18" t="s">
        <v>484</v>
      </c>
      <c r="E43" s="18" t="s">
        <v>495</v>
      </c>
      <c r="F43" s="18" t="s">
        <v>323</v>
      </c>
      <c r="G43" s="18" t="s">
        <v>325</v>
      </c>
      <c r="H43" s="19" t="s">
        <v>140</v>
      </c>
    </row>
    <row r="44" spans="1:8" ht="30" x14ac:dyDescent="0.25">
      <c r="A44" s="32" t="s">
        <v>326</v>
      </c>
      <c r="B44" s="24" t="s">
        <v>518</v>
      </c>
      <c r="C44" s="17" t="s">
        <v>327</v>
      </c>
      <c r="D44" s="18" t="s">
        <v>59</v>
      </c>
      <c r="E44" s="18" t="s">
        <v>490</v>
      </c>
      <c r="F44" s="18" t="s">
        <v>323</v>
      </c>
      <c r="G44" s="18" t="s">
        <v>328</v>
      </c>
      <c r="H44" s="19" t="s">
        <v>140</v>
      </c>
    </row>
    <row r="45" spans="1:8" ht="45" x14ac:dyDescent="0.25">
      <c r="A45" s="32" t="s">
        <v>329</v>
      </c>
      <c r="B45" s="24" t="s">
        <v>518</v>
      </c>
      <c r="C45" s="17" t="s">
        <v>330</v>
      </c>
      <c r="D45" s="18" t="s">
        <v>59</v>
      </c>
      <c r="E45" s="18" t="s">
        <v>490</v>
      </c>
      <c r="F45" s="18" t="s">
        <v>323</v>
      </c>
      <c r="G45" s="18" t="s">
        <v>331</v>
      </c>
      <c r="H45" s="19" t="s">
        <v>140</v>
      </c>
    </row>
    <row r="46" spans="1:8" ht="30" x14ac:dyDescent="0.25">
      <c r="A46" s="32" t="s">
        <v>332</v>
      </c>
      <c r="B46" s="24" t="s">
        <v>518</v>
      </c>
      <c r="C46" s="17" t="s">
        <v>333</v>
      </c>
      <c r="D46" s="18" t="s">
        <v>59</v>
      </c>
      <c r="E46" s="18" t="s">
        <v>490</v>
      </c>
      <c r="F46" s="18" t="s">
        <v>323</v>
      </c>
      <c r="G46" s="18" t="s">
        <v>152</v>
      </c>
      <c r="H46" s="19" t="s">
        <v>140</v>
      </c>
    </row>
    <row r="47" spans="1:8" ht="105" x14ac:dyDescent="0.25">
      <c r="A47" s="32" t="s">
        <v>334</v>
      </c>
      <c r="B47" s="29"/>
      <c r="C47" s="17" t="s">
        <v>336</v>
      </c>
      <c r="D47" s="18" t="s">
        <v>485</v>
      </c>
      <c r="E47" s="18" t="s">
        <v>496</v>
      </c>
      <c r="F47" s="18" t="s">
        <v>335</v>
      </c>
      <c r="G47" s="18" t="s">
        <v>469</v>
      </c>
      <c r="H47" s="19" t="s">
        <v>93</v>
      </c>
    </row>
    <row r="48" spans="1:8" ht="30" x14ac:dyDescent="0.25">
      <c r="A48" s="32" t="s">
        <v>501</v>
      </c>
      <c r="B48" s="29"/>
      <c r="C48" s="17" t="s">
        <v>337</v>
      </c>
      <c r="D48" s="18" t="s">
        <v>485</v>
      </c>
      <c r="E48" s="18" t="s">
        <v>496</v>
      </c>
      <c r="F48" s="18" t="s">
        <v>335</v>
      </c>
      <c r="G48" s="18" t="s">
        <v>338</v>
      </c>
      <c r="H48" s="19" t="s">
        <v>93</v>
      </c>
    </row>
    <row r="49" spans="1:8" ht="30" x14ac:dyDescent="0.25">
      <c r="A49" s="32" t="s">
        <v>502</v>
      </c>
      <c r="B49" s="29"/>
      <c r="C49" s="17" t="s">
        <v>340</v>
      </c>
      <c r="D49" s="18" t="s">
        <v>485</v>
      </c>
      <c r="E49" s="18" t="s">
        <v>496</v>
      </c>
      <c r="F49" s="18" t="s">
        <v>339</v>
      </c>
      <c r="G49" s="18" t="s">
        <v>341</v>
      </c>
      <c r="H49" s="19" t="s">
        <v>342</v>
      </c>
    </row>
    <row r="50" spans="1:8" ht="45" x14ac:dyDescent="0.25">
      <c r="A50" s="32" t="s">
        <v>343</v>
      </c>
      <c r="B50" s="24" t="s">
        <v>518</v>
      </c>
      <c r="C50" s="17" t="s">
        <v>345</v>
      </c>
      <c r="D50" s="18" t="s">
        <v>59</v>
      </c>
      <c r="E50" s="18" t="s">
        <v>490</v>
      </c>
      <c r="F50" s="18" t="s">
        <v>344</v>
      </c>
      <c r="G50" s="18" t="s">
        <v>346</v>
      </c>
      <c r="H50" s="19" t="s">
        <v>347</v>
      </c>
    </row>
    <row r="51" spans="1:8" ht="45" x14ac:dyDescent="0.25">
      <c r="A51" s="32" t="s">
        <v>348</v>
      </c>
      <c r="B51" s="24" t="s">
        <v>518</v>
      </c>
      <c r="C51" s="17" t="s">
        <v>349</v>
      </c>
      <c r="D51" s="18" t="s">
        <v>59</v>
      </c>
      <c r="E51" s="18" t="s">
        <v>490</v>
      </c>
      <c r="F51" s="18" t="s">
        <v>344</v>
      </c>
      <c r="G51" s="18" t="s">
        <v>350</v>
      </c>
      <c r="H51" s="19" t="s">
        <v>186</v>
      </c>
    </row>
    <row r="52" spans="1:8" ht="45" x14ac:dyDescent="0.25">
      <c r="A52" s="32" t="s">
        <v>351</v>
      </c>
      <c r="B52" s="24" t="s">
        <v>518</v>
      </c>
      <c r="C52" s="17" t="s">
        <v>352</v>
      </c>
      <c r="D52" s="18" t="s">
        <v>59</v>
      </c>
      <c r="E52" s="18" t="s">
        <v>490</v>
      </c>
      <c r="F52" s="18" t="s">
        <v>344</v>
      </c>
      <c r="G52" s="18" t="s">
        <v>353</v>
      </c>
      <c r="H52" s="19" t="s">
        <v>186</v>
      </c>
    </row>
    <row r="53" spans="1:8" ht="45.75" thickBot="1" x14ac:dyDescent="0.3">
      <c r="A53" s="33" t="s">
        <v>354</v>
      </c>
      <c r="B53" s="24" t="s">
        <v>518</v>
      </c>
      <c r="C53" s="21" t="s">
        <v>355</v>
      </c>
      <c r="D53" s="22" t="s">
        <v>59</v>
      </c>
      <c r="E53" s="22" t="s">
        <v>490</v>
      </c>
      <c r="F53" s="22" t="s">
        <v>344</v>
      </c>
      <c r="G53" s="22" t="s">
        <v>356</v>
      </c>
      <c r="H53" s="23" t="s">
        <v>186</v>
      </c>
    </row>
  </sheetData>
  <autoFilter ref="A1:H53" xr:uid="{00000000-0009-0000-0000-000002000000}"/>
  <dataValidations count="1">
    <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sqref="B29 B47:B49 B39 B31" xr:uid="{00000000-0002-0000-0200-000000000000}">
      <formula1>OR(LEN(B29)&gt;#REF!,(SUMPRODUCT(SEARCH(MID(B29,ROW(INDIRECT("1:"&amp;LEN(TRIM(B29)))),1),#REF!))))</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3">
        <x14:dataValidation type="list" showInputMessage="1" showErrorMessage="1" errorTitle="INVALID ENTRY" error="As per the RTS, this field must be entered in as 'Y' or 'N'." xr:uid="{00000000-0002-0000-0200-000001000000}">
          <x14:formula1>
            <xm:f>'(public_sec)_Validations'!$L$2:$L$3</xm:f>
          </x14:formula1>
          <xm:sqref>B18</xm:sqref>
        </x14:dataValidation>
        <x14:dataValidation type="custom" allowBlank="1" showInputMessage="1" showErrorMessage="1" xr:uid="{00000000-0002-0000-0200-000002000000}">
          <x14:formula1>
            <xm:f>(SUMPRODUCT(SEARCH(MID(B2,ROW(INDIRECT("1:"&amp;LEN(TRIM(B2)))),1),'(public_sec)_Validations'!$B$17)))</xm:f>
          </x14:formula1>
          <xm:sqref>B2:B3</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200-000003000000}">
          <x14:formula1>
            <xm:f>AND(LEN(B13)='(public_sec)_Validations'!$B$8,ISNUMBER(LEFT(B13,2)*1),EXACT(MID(B13&amp;" ",3,1),"-"),ISNUMBER(MID(B13&amp;" ",4,2)*1),EXACT(MID(B13&amp;" ",6,1),"-"),ISNUMBER(RIGHT(B13,4)*1))</xm:f>
          </x14:formula1>
          <xm:sqref>B13</xm:sqref>
        </x14:dataValidation>
        <x14:dataValidation type="list" showInputMessage="1" showErrorMessage="1" errorTitle="INCORRECT LIST ENTRY" error="Choose from one of the three available options:_x000a__x000a_non-ABCP securitisation_x000a__x000a_ABCP transaction_x000a__x000a_ABCP programme." xr:uid="{00000000-0002-0000-0200-000004000000}">
          <x14:formula1>
            <xm:f>'(public_sec)_Validations'!$S$3:$S$5</xm:f>
          </x14:formula1>
          <xm:sqref>B10</xm:sqref>
        </x14:dataValidation>
        <x14: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xr:uid="{00000000-0002-0000-0200-000005000000}">
          <x14:formula1>
            <xm:f>'(public_sec)_Validations'!$S$8:$S$15</xm:f>
          </x14:formula1>
          <xm:sqref>B11</xm:sqref>
        </x14:dataValidation>
        <x14:dataValidation type="list" showInputMessage="1" showErrorMessage="1" errorTitle="INVALID COUNTRY CODE" error="The entry does not match one of the known ISO 3166-2 country codes. Please re-enter a valid country code._x000a_" xr:uid="{00000000-0002-0000-0200-000006000000}">
          <x14:formula1>
            <xm:f>'(public_sec)_Validations'!$N$2:$N$250</xm:f>
          </x14:formula1>
          <xm:sqref>B9</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200-000007000000}">
          <x14:formula1>
            <xm:f>OR(LEN(B8)&gt;'(public_sec)_Validations'!$B$4,(SUMPRODUCT(SEARCH(MID(B8,ROW(INDIRECT("1:"&amp;LEN(TRIM(B8)))),1),'(public_sec)_Validations'!$B$20))))</xm:f>
          </x14:formula1>
          <xm:sqref>B8</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200-000008000000}">
          <x14:formula1>
            <xm:f>OR(LEN(B17)&gt;'(public_sec)_Validations'!$B$5,(SUMPRODUCT(SEARCH(MID(B17,ROW(INDIRECT("1:"&amp;LEN(TRIM(B17)))),1),'(public_sec)_Validations'!$B$19))))</xm:f>
          </x14:formula1>
          <xm:sqref>B50:B53 B44:B46 B40:B41 B36:B38 B30 B28 B23 B17</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200-000010000000}">
          <x14:formula1>
            <xm:f>OR(LEN(B21)&gt;'(public_sec)_Validations'!$B$6,(SUMPRODUCT(SEARCH(MID(B21,ROW(INDIRECT("1:"&amp;LEN(TRIM(B21)))),1),'(public_sec)_Validations'!$B$20))))</xm:f>
          </x14:formula1>
          <xm:sqref>B21:B22 B42:B43 B32:B35 B26:B27</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200-000014000000}">
          <x14:formula1>
            <xm:f>OR(LEN(B4)&gt;'(public_sec)_Validations'!$B$4,(SUMPRODUCT(SEARCH(MID(B4,ROW(INDIRECT("1:"&amp;LEN(TRIM(B4)))),1),'(public_sec)_Validations'!$B$20))))</xm:f>
          </x14:formula1>
          <xm:sqref>B4:B6 B16 B14</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200-000015000000}">
          <x14:formula1>
            <xm:f>OR(LEN(B7)&gt;'(public_sec)_Validations'!$B$5,(SUMPRODUCT(SEARCH(MID(B7,ROW(INDIRECT("1:"&amp;LEN(TRIM(B7)))),1),'(public_sec)_Validations'!$B$19))))</xm:f>
          </x14:formula1>
          <xm:sqref>B7 B15 B19:B20 B24</xm:sqref>
        </x14:dataValidation>
        <x14:dataValidation type="custom" operator="lessThanOrEqual" allowBlank="1"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200-000016000000}">
          <x14:formula1>
            <xm:f>AND(LEN(B12)='(public_sec)_Validations'!$B$8,ISNUMBER(LEFT(B12,2)*1),EXACT(MID(B12&amp;" ",3,1),"-"),ISNUMBER(MID(B12&amp;" ",4,2)*1),EXACT(MID(B12&amp;" ",6,1),"-"),ISNUMBER(RIGHT(B12,4)*1))</xm:f>
          </x14:formula1>
          <xm:sqref>B12</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200-000017000000}">
          <x14:formula1>
            <xm:f>OR(LEN(B25)&gt;'(public_sec)_Validations'!$B$6,(SUMPRODUCT(SEARCH(MID(B25,ROW(INDIRECT("1:"&amp;LEN(TRIM(B25)))),1),'(public_sec)_Validations'!$B$20))))</xm:f>
          </x14:formula1>
          <xm:sqref>B25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7" tint="0.79998168889431442"/>
  </sheetPr>
  <dimension ref="A1:H37"/>
  <sheetViews>
    <sheetView showGridLines="0" zoomScale="70" zoomScaleNormal="70" workbookViewId="0">
      <pane ySplit="1" topLeftCell="A2" activePane="bottomLeft" state="frozen"/>
      <selection pane="bottomLeft"/>
    </sheetView>
  </sheetViews>
  <sheetFormatPr baseColWidth="10" defaultColWidth="9.140625" defaultRowHeight="15" x14ac:dyDescent="0.25"/>
  <cols>
    <col min="1" max="1" width="12.5703125" style="7" customWidth="1"/>
    <col min="2" max="2" width="70.140625" style="7" customWidth="1"/>
    <col min="3" max="3" width="53.85546875" style="7" customWidth="1"/>
    <col min="4" max="4" width="42.7109375" style="7" customWidth="1"/>
    <col min="5" max="5" width="28.5703125" style="7" customWidth="1"/>
    <col min="6" max="6" width="33.42578125" style="7" customWidth="1"/>
    <col min="7" max="7" width="81.28515625" style="7" customWidth="1"/>
    <col min="8" max="8" width="34" style="7" customWidth="1"/>
    <col min="9" max="16384" width="9.140625" style="7"/>
  </cols>
  <sheetData>
    <row r="1" spans="1:8" s="6" customFormat="1" ht="67.5" customHeight="1" thickBot="1" x14ac:dyDescent="0.3">
      <c r="A1" s="8" t="s">
        <v>505</v>
      </c>
      <c r="B1" s="27" t="s">
        <v>511</v>
      </c>
      <c r="C1" s="9" t="s">
        <v>507</v>
      </c>
      <c r="D1" s="10" t="s">
        <v>508</v>
      </c>
      <c r="E1" s="10" t="s">
        <v>509</v>
      </c>
      <c r="F1" s="10" t="s">
        <v>506</v>
      </c>
      <c r="G1" s="10" t="s">
        <v>845</v>
      </c>
      <c r="H1" s="11" t="s">
        <v>510</v>
      </c>
    </row>
    <row r="2" spans="1:8" ht="45" x14ac:dyDescent="0.25">
      <c r="A2" s="12" t="s">
        <v>357</v>
      </c>
      <c r="B2" s="38"/>
      <c r="C2" s="13" t="s">
        <v>2</v>
      </c>
      <c r="D2" s="14" t="s">
        <v>486</v>
      </c>
      <c r="E2" s="14" t="s">
        <v>487</v>
      </c>
      <c r="F2" s="14" t="s">
        <v>1</v>
      </c>
      <c r="G2" s="14" t="s">
        <v>358</v>
      </c>
      <c r="H2" s="15" t="s">
        <v>359</v>
      </c>
    </row>
    <row r="3" spans="1:8" x14ac:dyDescent="0.25">
      <c r="A3" s="16" t="s">
        <v>360</v>
      </c>
      <c r="B3" s="24"/>
      <c r="C3" s="17" t="s">
        <v>233</v>
      </c>
      <c r="D3" s="18" t="s">
        <v>486</v>
      </c>
      <c r="E3" s="18" t="s">
        <v>488</v>
      </c>
      <c r="F3" s="18" t="s">
        <v>1</v>
      </c>
      <c r="G3" s="18" t="s">
        <v>361</v>
      </c>
      <c r="H3" s="19" t="s">
        <v>8</v>
      </c>
    </row>
    <row r="4" spans="1:8" ht="30" x14ac:dyDescent="0.25">
      <c r="A4" s="16" t="s">
        <v>362</v>
      </c>
      <c r="B4" s="39" t="s">
        <v>518</v>
      </c>
      <c r="C4" s="17" t="s">
        <v>10</v>
      </c>
      <c r="D4" s="18" t="s">
        <v>486</v>
      </c>
      <c r="E4" s="18" t="s">
        <v>489</v>
      </c>
      <c r="F4" s="18" t="s">
        <v>1</v>
      </c>
      <c r="G4" s="18" t="s">
        <v>11</v>
      </c>
      <c r="H4" s="19" t="s">
        <v>1</v>
      </c>
    </row>
    <row r="5" spans="1:8" ht="30" x14ac:dyDescent="0.25">
      <c r="A5" s="16" t="s">
        <v>363</v>
      </c>
      <c r="B5" s="39" t="s">
        <v>518</v>
      </c>
      <c r="C5" s="17" t="s">
        <v>14</v>
      </c>
      <c r="D5" s="18" t="s">
        <v>486</v>
      </c>
      <c r="E5" s="18" t="s">
        <v>489</v>
      </c>
      <c r="F5" s="18" t="s">
        <v>1</v>
      </c>
      <c r="G5" s="18" t="s">
        <v>15</v>
      </c>
      <c r="H5" s="19" t="s">
        <v>1</v>
      </c>
    </row>
    <row r="6" spans="1:8" ht="30" x14ac:dyDescent="0.25">
      <c r="A6" s="16" t="s">
        <v>364</v>
      </c>
      <c r="B6" s="39" t="s">
        <v>518</v>
      </c>
      <c r="C6" s="17" t="s">
        <v>237</v>
      </c>
      <c r="D6" s="18" t="s">
        <v>486</v>
      </c>
      <c r="E6" s="18" t="s">
        <v>489</v>
      </c>
      <c r="F6" s="18" t="s">
        <v>1</v>
      </c>
      <c r="G6" s="18" t="s">
        <v>18</v>
      </c>
      <c r="H6" s="19" t="s">
        <v>1</v>
      </c>
    </row>
    <row r="7" spans="1:8" x14ac:dyDescent="0.25">
      <c r="A7" s="16" t="s">
        <v>365</v>
      </c>
      <c r="B7" s="39" t="s">
        <v>518</v>
      </c>
      <c r="C7" s="17" t="s">
        <v>20</v>
      </c>
      <c r="D7" s="18" t="s">
        <v>486</v>
      </c>
      <c r="E7" s="18" t="s">
        <v>490</v>
      </c>
      <c r="F7" s="18" t="s">
        <v>1</v>
      </c>
      <c r="G7" s="18" t="s">
        <v>21</v>
      </c>
      <c r="H7" s="19" t="s">
        <v>1</v>
      </c>
    </row>
    <row r="8" spans="1:8" x14ac:dyDescent="0.25">
      <c r="A8" s="16" t="s">
        <v>366</v>
      </c>
      <c r="B8" s="24" t="s">
        <v>518</v>
      </c>
      <c r="C8" s="17" t="s">
        <v>23</v>
      </c>
      <c r="D8" s="18" t="s">
        <v>486</v>
      </c>
      <c r="E8" s="18" t="s">
        <v>489</v>
      </c>
      <c r="F8" s="18" t="s">
        <v>1</v>
      </c>
      <c r="G8" s="18" t="s">
        <v>367</v>
      </c>
      <c r="H8" s="19" t="s">
        <v>1</v>
      </c>
    </row>
    <row r="9" spans="1:8" x14ac:dyDescent="0.25">
      <c r="A9" s="16" t="s">
        <v>368</v>
      </c>
      <c r="B9" s="25"/>
      <c r="C9" s="17" t="s">
        <v>28</v>
      </c>
      <c r="D9" s="18" t="s">
        <v>486</v>
      </c>
      <c r="E9" s="18" t="s">
        <v>491</v>
      </c>
      <c r="F9" s="18" t="s">
        <v>27</v>
      </c>
      <c r="G9" s="18" t="s">
        <v>483</v>
      </c>
      <c r="H9" s="19" t="s">
        <v>369</v>
      </c>
    </row>
    <row r="10" spans="1:8" x14ac:dyDescent="0.25">
      <c r="A10" s="16" t="s">
        <v>370</v>
      </c>
      <c r="B10" s="24"/>
      <c r="C10" s="17" t="s">
        <v>31</v>
      </c>
      <c r="D10" s="18" t="s">
        <v>486</v>
      </c>
      <c r="E10" s="18" t="s">
        <v>492</v>
      </c>
      <c r="F10" s="18" t="s">
        <v>1</v>
      </c>
      <c r="G10" s="18" t="s">
        <v>244</v>
      </c>
      <c r="H10" s="19" t="s">
        <v>1</v>
      </c>
    </row>
    <row r="11" spans="1:8" x14ac:dyDescent="0.25">
      <c r="A11" s="16" t="s">
        <v>371</v>
      </c>
      <c r="B11" s="39"/>
      <c r="C11" s="17" t="s">
        <v>35</v>
      </c>
      <c r="D11" s="18" t="s">
        <v>486</v>
      </c>
      <c r="E11" s="18" t="s">
        <v>493</v>
      </c>
      <c r="F11" s="18" t="s">
        <v>1</v>
      </c>
      <c r="G11" s="18" t="s">
        <v>372</v>
      </c>
      <c r="H11" s="19" t="s">
        <v>25</v>
      </c>
    </row>
    <row r="12" spans="1:8" x14ac:dyDescent="0.25">
      <c r="A12" s="16" t="s">
        <v>373</v>
      </c>
      <c r="B12" s="24"/>
      <c r="C12" s="17" t="s">
        <v>37</v>
      </c>
      <c r="D12" s="18" t="s">
        <v>486</v>
      </c>
      <c r="E12" s="18" t="s">
        <v>493</v>
      </c>
      <c r="F12" s="18" t="s">
        <v>1</v>
      </c>
      <c r="G12" s="18" t="s">
        <v>374</v>
      </c>
      <c r="H12" s="19" t="s">
        <v>1</v>
      </c>
    </row>
    <row r="13" spans="1:8" ht="45" x14ac:dyDescent="0.25">
      <c r="A13" s="16" t="s">
        <v>375</v>
      </c>
      <c r="B13" s="39"/>
      <c r="C13" s="17" t="s">
        <v>41</v>
      </c>
      <c r="D13" s="18" t="s">
        <v>486</v>
      </c>
      <c r="E13" s="18" t="s">
        <v>489</v>
      </c>
      <c r="F13" s="18" t="s">
        <v>40</v>
      </c>
      <c r="G13" s="18" t="s">
        <v>42</v>
      </c>
      <c r="H13" s="19" t="s">
        <v>1</v>
      </c>
    </row>
    <row r="14" spans="1:8" ht="45" x14ac:dyDescent="0.25">
      <c r="A14" s="16" t="s">
        <v>376</v>
      </c>
      <c r="B14" s="39" t="s">
        <v>518</v>
      </c>
      <c r="C14" s="17" t="s">
        <v>41</v>
      </c>
      <c r="D14" s="18" t="s">
        <v>486</v>
      </c>
      <c r="E14" s="18" t="s">
        <v>490</v>
      </c>
      <c r="F14" s="18" t="s">
        <v>40</v>
      </c>
      <c r="G14" s="18" t="s">
        <v>1119</v>
      </c>
      <c r="H14" s="19" t="s">
        <v>1</v>
      </c>
    </row>
    <row r="15" spans="1:8" ht="45" x14ac:dyDescent="0.25">
      <c r="A15" s="16" t="s">
        <v>377</v>
      </c>
      <c r="B15" s="39" t="s">
        <v>518</v>
      </c>
      <c r="C15" s="17" t="s">
        <v>41</v>
      </c>
      <c r="D15" s="18" t="s">
        <v>486</v>
      </c>
      <c r="E15" s="18" t="s">
        <v>489</v>
      </c>
      <c r="F15" s="18" t="s">
        <v>40</v>
      </c>
      <c r="G15" s="18" t="s">
        <v>378</v>
      </c>
      <c r="H15" s="19" t="s">
        <v>1</v>
      </c>
    </row>
    <row r="16" spans="1:8" ht="30" x14ac:dyDescent="0.25">
      <c r="A16" s="16" t="s">
        <v>379</v>
      </c>
      <c r="B16" s="24" t="s">
        <v>518</v>
      </c>
      <c r="C16" s="17" t="s">
        <v>49</v>
      </c>
      <c r="D16" s="18" t="s">
        <v>486</v>
      </c>
      <c r="E16" s="18" t="s">
        <v>490</v>
      </c>
      <c r="F16" s="18" t="s">
        <v>48</v>
      </c>
      <c r="G16" s="18" t="s">
        <v>380</v>
      </c>
      <c r="H16" s="19" t="s">
        <v>1</v>
      </c>
    </row>
    <row r="17" spans="1:8" ht="30" x14ac:dyDescent="0.25">
      <c r="A17" s="16" t="s">
        <v>381</v>
      </c>
      <c r="B17" s="24" t="s">
        <v>518</v>
      </c>
      <c r="C17" s="17" t="s">
        <v>383</v>
      </c>
      <c r="D17" s="18" t="s">
        <v>59</v>
      </c>
      <c r="E17" s="18" t="s">
        <v>490</v>
      </c>
      <c r="F17" s="18" t="s">
        <v>382</v>
      </c>
      <c r="G17" s="18" t="s">
        <v>384</v>
      </c>
      <c r="H17" s="19" t="s">
        <v>1</v>
      </c>
    </row>
    <row r="18" spans="1:8" ht="60" x14ac:dyDescent="0.25">
      <c r="A18" s="16" t="s">
        <v>385</v>
      </c>
      <c r="B18" s="24" t="s">
        <v>518</v>
      </c>
      <c r="C18" s="17" t="s">
        <v>387</v>
      </c>
      <c r="D18" s="18" t="s">
        <v>59</v>
      </c>
      <c r="E18" s="18" t="s">
        <v>490</v>
      </c>
      <c r="F18" s="18" t="s">
        <v>386</v>
      </c>
      <c r="G18" s="18" t="s">
        <v>388</v>
      </c>
      <c r="H18" s="19" t="s">
        <v>1</v>
      </c>
    </row>
    <row r="19" spans="1:8" ht="45" x14ac:dyDescent="0.25">
      <c r="A19" s="16" t="s">
        <v>389</v>
      </c>
      <c r="B19" s="24" t="s">
        <v>518</v>
      </c>
      <c r="C19" s="17" t="s">
        <v>391</v>
      </c>
      <c r="D19" s="18" t="s">
        <v>59</v>
      </c>
      <c r="E19" s="18" t="s">
        <v>490</v>
      </c>
      <c r="F19" s="18" t="s">
        <v>390</v>
      </c>
      <c r="G19" s="18" t="s">
        <v>392</v>
      </c>
      <c r="H19" s="19" t="s">
        <v>1</v>
      </c>
    </row>
    <row r="20" spans="1:8" ht="90" x14ac:dyDescent="0.25">
      <c r="A20" s="16" t="s">
        <v>393</v>
      </c>
      <c r="B20" s="24" t="s">
        <v>518</v>
      </c>
      <c r="C20" s="17" t="s">
        <v>395</v>
      </c>
      <c r="D20" s="18" t="s">
        <v>59</v>
      </c>
      <c r="E20" s="18" t="s">
        <v>490</v>
      </c>
      <c r="F20" s="18" t="s">
        <v>394</v>
      </c>
      <c r="G20" s="18" t="s">
        <v>396</v>
      </c>
      <c r="H20" s="19" t="s">
        <v>1</v>
      </c>
    </row>
    <row r="21" spans="1:8" ht="180" x14ac:dyDescent="0.25">
      <c r="A21" s="16" t="s">
        <v>397</v>
      </c>
      <c r="B21" s="24"/>
      <c r="C21" s="17" t="s">
        <v>399</v>
      </c>
      <c r="D21" s="18" t="s">
        <v>484</v>
      </c>
      <c r="E21" s="18" t="s">
        <v>492</v>
      </c>
      <c r="F21" s="18" t="s">
        <v>398</v>
      </c>
      <c r="G21" s="18" t="s">
        <v>470</v>
      </c>
      <c r="H21" s="19" t="s">
        <v>400</v>
      </c>
    </row>
    <row r="22" spans="1:8" ht="120" x14ac:dyDescent="0.25">
      <c r="A22" s="16" t="s">
        <v>401</v>
      </c>
      <c r="B22" s="24" t="s">
        <v>518</v>
      </c>
      <c r="C22" s="17" t="s">
        <v>403</v>
      </c>
      <c r="D22" s="18" t="s">
        <v>59</v>
      </c>
      <c r="E22" s="18" t="s">
        <v>490</v>
      </c>
      <c r="F22" s="18" t="s">
        <v>402</v>
      </c>
      <c r="G22" s="18" t="s">
        <v>471</v>
      </c>
      <c r="H22" s="19" t="s">
        <v>1</v>
      </c>
    </row>
    <row r="23" spans="1:8" ht="60" x14ac:dyDescent="0.25">
      <c r="A23" s="16" t="s">
        <v>404</v>
      </c>
      <c r="B23" s="24"/>
      <c r="C23" s="17" t="s">
        <v>406</v>
      </c>
      <c r="D23" s="18" t="s">
        <v>484</v>
      </c>
      <c r="E23" s="18" t="s">
        <v>495</v>
      </c>
      <c r="F23" s="18" t="s">
        <v>405</v>
      </c>
      <c r="G23" s="18" t="s">
        <v>407</v>
      </c>
      <c r="H23" s="19" t="s">
        <v>1</v>
      </c>
    </row>
    <row r="24" spans="1:8" ht="60" x14ac:dyDescent="0.25">
      <c r="A24" s="16" t="s">
        <v>408</v>
      </c>
      <c r="B24" s="24" t="s">
        <v>518</v>
      </c>
      <c r="C24" s="17" t="s">
        <v>410</v>
      </c>
      <c r="D24" s="18" t="s">
        <v>59</v>
      </c>
      <c r="E24" s="18" t="s">
        <v>490</v>
      </c>
      <c r="F24" s="18" t="s">
        <v>409</v>
      </c>
      <c r="G24" s="18" t="s">
        <v>472</v>
      </c>
      <c r="H24" s="19" t="s">
        <v>1</v>
      </c>
    </row>
    <row r="25" spans="1:8" ht="105" x14ac:dyDescent="0.25">
      <c r="A25" s="16" t="s">
        <v>411</v>
      </c>
      <c r="B25" s="24"/>
      <c r="C25" s="17" t="s">
        <v>413</v>
      </c>
      <c r="D25" s="18" t="s">
        <v>485</v>
      </c>
      <c r="E25" s="18" t="s">
        <v>496</v>
      </c>
      <c r="F25" s="18" t="s">
        <v>412</v>
      </c>
      <c r="G25" s="18" t="s">
        <v>414</v>
      </c>
      <c r="H25" s="19" t="s">
        <v>1</v>
      </c>
    </row>
    <row r="26" spans="1:8" ht="45" x14ac:dyDescent="0.25">
      <c r="A26" s="16" t="s">
        <v>415</v>
      </c>
      <c r="B26" s="24" t="s">
        <v>518</v>
      </c>
      <c r="C26" s="17" t="s">
        <v>417</v>
      </c>
      <c r="D26" s="18" t="s">
        <v>59</v>
      </c>
      <c r="E26" s="18" t="s">
        <v>490</v>
      </c>
      <c r="F26" s="18" t="s">
        <v>416</v>
      </c>
      <c r="G26" s="18" t="s">
        <v>418</v>
      </c>
      <c r="H26" s="19" t="s">
        <v>1</v>
      </c>
    </row>
    <row r="27" spans="1:8" ht="45" x14ac:dyDescent="0.25">
      <c r="A27" s="16" t="s">
        <v>419</v>
      </c>
      <c r="B27" s="24"/>
      <c r="C27" s="17" t="s">
        <v>421</v>
      </c>
      <c r="D27" s="18" t="s">
        <v>484</v>
      </c>
      <c r="E27" s="18" t="s">
        <v>495</v>
      </c>
      <c r="F27" s="18" t="s">
        <v>420</v>
      </c>
      <c r="G27" s="18" t="s">
        <v>422</v>
      </c>
      <c r="H27" s="19" t="s">
        <v>1</v>
      </c>
    </row>
    <row r="28" spans="1:8" ht="45" x14ac:dyDescent="0.25">
      <c r="A28" s="16" t="s">
        <v>423</v>
      </c>
      <c r="B28" s="24" t="s">
        <v>518</v>
      </c>
      <c r="C28" s="17" t="s">
        <v>425</v>
      </c>
      <c r="D28" s="18" t="s">
        <v>59</v>
      </c>
      <c r="E28" s="18" t="s">
        <v>490</v>
      </c>
      <c r="F28" s="18" t="s">
        <v>424</v>
      </c>
      <c r="G28" s="18" t="s">
        <v>426</v>
      </c>
      <c r="H28" s="19" t="s">
        <v>1</v>
      </c>
    </row>
    <row r="29" spans="1:8" ht="45" x14ac:dyDescent="0.25">
      <c r="A29" s="16" t="s">
        <v>503</v>
      </c>
      <c r="B29" s="24" t="s">
        <v>518</v>
      </c>
      <c r="C29" s="17" t="s">
        <v>428</v>
      </c>
      <c r="D29" s="18" t="s">
        <v>59</v>
      </c>
      <c r="E29" s="18" t="s">
        <v>490</v>
      </c>
      <c r="F29" s="18" t="s">
        <v>427</v>
      </c>
      <c r="G29" s="18" t="s">
        <v>429</v>
      </c>
      <c r="H29" s="19" t="s">
        <v>1</v>
      </c>
    </row>
    <row r="30" spans="1:8" ht="90" x14ac:dyDescent="0.25">
      <c r="A30" s="16" t="s">
        <v>430</v>
      </c>
      <c r="B30" s="24"/>
      <c r="C30" s="17" t="s">
        <v>432</v>
      </c>
      <c r="D30" s="18" t="s">
        <v>485</v>
      </c>
      <c r="E30" s="18" t="s">
        <v>496</v>
      </c>
      <c r="F30" s="18" t="s">
        <v>431</v>
      </c>
      <c r="G30" s="18" t="s">
        <v>433</v>
      </c>
      <c r="H30" s="19" t="s">
        <v>1</v>
      </c>
    </row>
    <row r="31" spans="1:8" ht="45" x14ac:dyDescent="0.25">
      <c r="A31" s="16" t="s">
        <v>434</v>
      </c>
      <c r="B31" s="24" t="s">
        <v>518</v>
      </c>
      <c r="C31" s="17" t="s">
        <v>436</v>
      </c>
      <c r="D31" s="18" t="s">
        <v>59</v>
      </c>
      <c r="E31" s="18" t="s">
        <v>490</v>
      </c>
      <c r="F31" s="18" t="s">
        <v>435</v>
      </c>
      <c r="G31" s="18" t="s">
        <v>1120</v>
      </c>
      <c r="H31" s="19" t="s">
        <v>1</v>
      </c>
    </row>
    <row r="32" spans="1:8" ht="45" x14ac:dyDescent="0.25">
      <c r="A32" s="16" t="s">
        <v>437</v>
      </c>
      <c r="B32" s="24" t="s">
        <v>518</v>
      </c>
      <c r="C32" s="17" t="s">
        <v>439</v>
      </c>
      <c r="D32" s="18" t="s">
        <v>59</v>
      </c>
      <c r="E32" s="18" t="s">
        <v>490</v>
      </c>
      <c r="F32" s="18" t="s">
        <v>438</v>
      </c>
      <c r="G32" s="18" t="s">
        <v>440</v>
      </c>
      <c r="H32" s="19" t="s">
        <v>1</v>
      </c>
    </row>
    <row r="33" spans="1:8" ht="45" x14ac:dyDescent="0.25">
      <c r="A33" s="16" t="s">
        <v>441</v>
      </c>
      <c r="B33" s="24" t="s">
        <v>518</v>
      </c>
      <c r="C33" s="17" t="s">
        <v>443</v>
      </c>
      <c r="D33" s="18" t="s">
        <v>59</v>
      </c>
      <c r="E33" s="18" t="s">
        <v>490</v>
      </c>
      <c r="F33" s="18" t="s">
        <v>442</v>
      </c>
      <c r="G33" s="18" t="s">
        <v>444</v>
      </c>
      <c r="H33" s="19" t="s">
        <v>1</v>
      </c>
    </row>
    <row r="34" spans="1:8" ht="75" x14ac:dyDescent="0.25">
      <c r="A34" s="16" t="s">
        <v>504</v>
      </c>
      <c r="B34" s="24" t="s">
        <v>518</v>
      </c>
      <c r="C34" s="17" t="s">
        <v>446</v>
      </c>
      <c r="D34" s="18" t="s">
        <v>59</v>
      </c>
      <c r="E34" s="18" t="s">
        <v>490</v>
      </c>
      <c r="F34" s="18" t="s">
        <v>445</v>
      </c>
      <c r="G34" s="18" t="s">
        <v>447</v>
      </c>
      <c r="H34" s="19" t="s">
        <v>1</v>
      </c>
    </row>
    <row r="35" spans="1:8" ht="105" x14ac:dyDescent="0.25">
      <c r="A35" s="16" t="s">
        <v>448</v>
      </c>
      <c r="B35" s="24" t="s">
        <v>518</v>
      </c>
      <c r="C35" s="17" t="s">
        <v>450</v>
      </c>
      <c r="D35" s="18" t="s">
        <v>59</v>
      </c>
      <c r="E35" s="18" t="s">
        <v>490</v>
      </c>
      <c r="F35" s="18" t="s">
        <v>449</v>
      </c>
      <c r="G35" s="18" t="s">
        <v>473</v>
      </c>
      <c r="H35" s="19" t="s">
        <v>1</v>
      </c>
    </row>
    <row r="36" spans="1:8" ht="105" x14ac:dyDescent="0.25">
      <c r="A36" s="16" t="s">
        <v>451</v>
      </c>
      <c r="B36" s="24" t="s">
        <v>518</v>
      </c>
      <c r="C36" s="17" t="s">
        <v>453</v>
      </c>
      <c r="D36" s="18" t="s">
        <v>59</v>
      </c>
      <c r="E36" s="18" t="s">
        <v>490</v>
      </c>
      <c r="F36" s="18" t="s">
        <v>452</v>
      </c>
      <c r="G36" s="18" t="s">
        <v>474</v>
      </c>
      <c r="H36" s="19" t="s">
        <v>1</v>
      </c>
    </row>
    <row r="37" spans="1:8" ht="120.75" thickBot="1" x14ac:dyDescent="0.3">
      <c r="A37" s="20" t="s">
        <v>454</v>
      </c>
      <c r="B37" s="26"/>
      <c r="C37" s="21" t="s">
        <v>456</v>
      </c>
      <c r="D37" s="22" t="s">
        <v>485</v>
      </c>
      <c r="E37" s="22" t="s">
        <v>496</v>
      </c>
      <c r="F37" s="22" t="s">
        <v>455</v>
      </c>
      <c r="G37" s="22" t="s">
        <v>475</v>
      </c>
      <c r="H37" s="23" t="s">
        <v>198</v>
      </c>
    </row>
  </sheetData>
  <autoFilter ref="A1:H37" xr:uid="{00000000-0009-0000-0000-000003000000}"/>
  <dataValidations count="2">
    <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sqref="B25 B37 B30" xr:uid="{00000000-0002-0000-0300-000000000000}">
      <formula1>OR(LEN(B25)&gt;#REF!,(SUMPRODUCT(SEARCH(MID(B25,ROW(INDIRECT("1:"&amp;LEN(TRIM(B25)))),1),#REF!))))</formula1>
    </dataValidation>
    <dataValidation type="custom" operator="lessThanOrEqual" allowBlank="1" showInputMessage="1" showErrorMessage="1" errorTitle="INCORRECT LIST ENTRY" error="Select the appropriate number that corresponds with the type of risk retention for this securitisation._x000a_" sqref="B21" xr:uid="{00000000-0002-0000-0300-000001000000}">
      <formula1>AND(ISNUMBER(B21),B21&gt;0,B21&lt;=7)</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0">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300-000002000000}">
          <x14:formula1>
            <xm:f>AND(LEN(B12)='(public_sec)_Validations'!$B$8,ISNUMBER(LEFT(B12,2)*1),EXACT(MID(B12&amp;" ",3,1),"-"),ISNUMBER(MID(B12&amp;" ",4,2)*1),EXACT(MID(B12&amp;" ",6,1),"-"),ISNUMBER(RIGHT(B12,4)*1))</xm:f>
          </x14:formula1>
          <xm:sqref>B12</xm:sqref>
        </x14:dataValidation>
        <x14:dataValidation type="custom" allowBlank="1" showInputMessage="1" showErrorMessage="1" xr:uid="{00000000-0002-0000-0300-000003000000}">
          <x14:formula1>
            <xm:f>(SUMPRODUCT(SEARCH(MID(B2,ROW(INDIRECT("1:"&amp;LEN(TRIM(B2)))),1),'(public_sec)_Validations'!$B$17)))</xm:f>
          </x14:formula1>
          <xm:sqref>B2:B3</xm:sqref>
        </x14:dataValidation>
        <x14:dataValidation type="list" showInputMessage="1" showErrorMessage="1" errorTitle="INCORRECT LIST ENTRY" error="Choose from one of the three available options:_x000a__x000a_non-ABCP securitisation_x000a__x000a_ABCP transaction_x000a__x000a_ABCP programme." xr:uid="{00000000-0002-0000-0300-000004000000}">
          <x14:formula1>
            <xm:f>'(public_sec)_Validations'!$S$3:$S$5</xm:f>
          </x14:formula1>
          <xm:sqref>B10</xm:sqref>
        </x14:dataValidation>
        <x14:dataValidation type="list" showInputMessage="1" showErrorMessage="1" errorTitle="INVALID COUNTRY CODE" error="The entry does not match one of the known ISO 3166-2 country codes. Please re-enter a valid country code._x000a_" xr:uid="{00000000-0002-0000-0300-000005000000}">
          <x14:formula1>
            <xm:f>'(public_sec)_Validations'!$N$2:$N$250</xm:f>
          </x14:formula1>
          <xm:sqref>B9</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300-000006000000}">
          <x14:formula1>
            <xm:f>OR(LEN(B8)&gt;'(public_sec)_Validations'!$B$4,(SUMPRODUCT(SEARCH(MID(B8,ROW(INDIRECT("1:"&amp;LEN(TRIM(B8)))),1),'(public_sec)_Validations'!$B$20))))</xm:f>
          </x14:formula1>
          <xm:sqref>B8</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300-000007000000}">
          <x14:formula1>
            <xm:f>OR(LEN(B16)&gt;'(public_sec)_Validations'!$B$5,(SUMPRODUCT(SEARCH(MID(B16,ROW(INDIRECT("1:"&amp;LEN(TRIM(B16)))),1),'(public_sec)_Validations'!$B$19))))</xm:f>
          </x14:formula1>
          <xm:sqref>B31:B36 B28:B29 B26 B24 B22 B16:B20</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300-00000D000000}">
          <x14:formula1>
            <xm:f>OR(LEN(B23)&gt;'(public_sec)_Validations'!$B$6,(SUMPRODUCT(SEARCH(MID(B23,ROW(INDIRECT("1:"&amp;LEN(TRIM(B23)))),1),'(public_sec)_Validations'!$B$20))))</xm:f>
          </x14:formula1>
          <xm:sqref>B23 B27</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300-00000F000000}">
          <x14:formula1>
            <xm:f>OR(LEN(B7)&gt;'(public_sec)_Validations'!$B$5,(SUMPRODUCT(SEARCH(MID(B7,ROW(INDIRECT("1:"&amp;LEN(TRIM(B7)))),1),'(public_sec)_Validations'!$B$19))))</xm:f>
          </x14:formula1>
          <xm:sqref>B7 B14</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300-000010000000}">
          <x14:formula1>
            <xm:f>OR(LEN(B4)&gt;'(public_sec)_Validations'!$B$4,(SUMPRODUCT(SEARCH(MID(B4,ROW(INDIRECT("1:"&amp;LEN(TRIM(B4)))),1),'(public_sec)_Validations'!$B$20))))</xm:f>
          </x14:formula1>
          <xm:sqref>B4:B6 B15 B13</xm:sqref>
        </x14:dataValidation>
        <x14:dataValidation type="custom" operator="lessThanOrEqual" allowBlank="1"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300-000011000000}">
          <x14:formula1>
            <xm:f>AND(LEN(B11)='(public_sec)_Validations'!$B$8,ISNUMBER(LEFT(B11,2)*1),EXACT(MID(B11&amp;" ",3,1),"-"),ISNUMBER(MID(B11&amp;" ",4,2)*1),EXACT(MID(B11&amp;" ",6,1),"-"),ISNUMBER(RIGHT(B11,4)*1))</xm:f>
          </x14:formula1>
          <xm:sqref>B11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2"/>
  </sheetPr>
  <dimension ref="A1:B250"/>
  <sheetViews>
    <sheetView workbookViewId="0">
      <selection activeCell="D9" sqref="D9"/>
    </sheetView>
  </sheetViews>
  <sheetFormatPr baseColWidth="10" defaultColWidth="9.140625" defaultRowHeight="15" x14ac:dyDescent="0.25"/>
  <cols>
    <col min="1" max="1" width="13.42578125" customWidth="1"/>
    <col min="2" max="2" width="49.42578125" bestFit="1" customWidth="1"/>
  </cols>
  <sheetData>
    <row r="1" spans="1:2" s="41" customFormat="1" ht="30" x14ac:dyDescent="0.25">
      <c r="A1" s="40" t="s">
        <v>864</v>
      </c>
      <c r="B1" s="40" t="s">
        <v>1114</v>
      </c>
    </row>
    <row r="2" spans="1:2" x14ac:dyDescent="0.25">
      <c r="A2" s="1" t="s">
        <v>596</v>
      </c>
      <c r="B2" t="s">
        <v>865</v>
      </c>
    </row>
    <row r="3" spans="1:2" x14ac:dyDescent="0.25">
      <c r="A3" s="1" t="s">
        <v>608</v>
      </c>
      <c r="B3" t="s">
        <v>866</v>
      </c>
    </row>
    <row r="4" spans="1:2" x14ac:dyDescent="0.25">
      <c r="A4" s="1" t="s">
        <v>599</v>
      </c>
      <c r="B4" t="s">
        <v>867</v>
      </c>
    </row>
    <row r="5" spans="1:2" x14ac:dyDescent="0.25">
      <c r="A5" s="1" t="s">
        <v>655</v>
      </c>
      <c r="B5" t="s">
        <v>868</v>
      </c>
    </row>
    <row r="6" spans="1:2" x14ac:dyDescent="0.25">
      <c r="A6" s="1" t="s">
        <v>604</v>
      </c>
      <c r="B6" t="s">
        <v>869</v>
      </c>
    </row>
    <row r="7" spans="1:2" x14ac:dyDescent="0.25">
      <c r="A7" s="1" t="s">
        <v>594</v>
      </c>
      <c r="B7" t="s">
        <v>870</v>
      </c>
    </row>
    <row r="8" spans="1:2" x14ac:dyDescent="0.25">
      <c r="A8" s="1" t="s">
        <v>601</v>
      </c>
      <c r="B8" t="s">
        <v>871</v>
      </c>
    </row>
    <row r="9" spans="1:2" x14ac:dyDescent="0.25">
      <c r="A9" s="1" t="s">
        <v>598</v>
      </c>
      <c r="B9" t="s">
        <v>872</v>
      </c>
    </row>
    <row r="10" spans="1:2" x14ac:dyDescent="0.25">
      <c r="A10" s="1" t="s">
        <v>602</v>
      </c>
      <c r="B10" t="s">
        <v>873</v>
      </c>
    </row>
    <row r="11" spans="1:2" x14ac:dyDescent="0.25">
      <c r="A11" s="1" t="s">
        <v>597</v>
      </c>
      <c r="B11" t="s">
        <v>874</v>
      </c>
    </row>
    <row r="12" spans="1:2" x14ac:dyDescent="0.25">
      <c r="A12" s="1" t="s">
        <v>603</v>
      </c>
      <c r="B12" t="s">
        <v>875</v>
      </c>
    </row>
    <row r="13" spans="1:2" x14ac:dyDescent="0.25">
      <c r="A13" s="1" t="s">
        <v>600</v>
      </c>
      <c r="B13" t="s">
        <v>876</v>
      </c>
    </row>
    <row r="14" spans="1:2" x14ac:dyDescent="0.25">
      <c r="A14" s="1" t="s">
        <v>607</v>
      </c>
      <c r="B14" t="s">
        <v>877</v>
      </c>
    </row>
    <row r="15" spans="1:2" x14ac:dyDescent="0.25">
      <c r="A15" s="1" t="s">
        <v>606</v>
      </c>
      <c r="B15" t="s">
        <v>878</v>
      </c>
    </row>
    <row r="16" spans="1:2" x14ac:dyDescent="0.25">
      <c r="A16" s="1" t="s">
        <v>605</v>
      </c>
      <c r="B16" t="s">
        <v>879</v>
      </c>
    </row>
    <row r="17" spans="1:2" x14ac:dyDescent="0.25">
      <c r="A17" s="1" t="s">
        <v>609</v>
      </c>
      <c r="B17" t="s">
        <v>880</v>
      </c>
    </row>
    <row r="18" spans="1:2" x14ac:dyDescent="0.25">
      <c r="A18" s="1" t="s">
        <v>625</v>
      </c>
      <c r="B18" t="s">
        <v>881</v>
      </c>
    </row>
    <row r="19" spans="1:2" x14ac:dyDescent="0.25">
      <c r="A19" s="1" t="s">
        <v>616</v>
      </c>
      <c r="B19" t="s">
        <v>882</v>
      </c>
    </row>
    <row r="20" spans="1:2" x14ac:dyDescent="0.25">
      <c r="A20" s="1" t="s">
        <v>612</v>
      </c>
      <c r="B20" t="s">
        <v>883</v>
      </c>
    </row>
    <row r="21" spans="1:2" x14ac:dyDescent="0.25">
      <c r="A21" s="1" t="s">
        <v>611</v>
      </c>
      <c r="B21" t="s">
        <v>884</v>
      </c>
    </row>
    <row r="22" spans="1:2" x14ac:dyDescent="0.25">
      <c r="A22" s="1" t="s">
        <v>629</v>
      </c>
      <c r="B22" t="s">
        <v>885</v>
      </c>
    </row>
    <row r="23" spans="1:2" x14ac:dyDescent="0.25">
      <c r="A23" s="1" t="s">
        <v>613</v>
      </c>
      <c r="B23" t="s">
        <v>886</v>
      </c>
    </row>
    <row r="24" spans="1:2" x14ac:dyDescent="0.25">
      <c r="A24" s="1" t="s">
        <v>630</v>
      </c>
      <c r="B24" t="s">
        <v>887</v>
      </c>
    </row>
    <row r="25" spans="1:2" x14ac:dyDescent="0.25">
      <c r="A25" s="1" t="s">
        <v>618</v>
      </c>
      <c r="B25" t="s">
        <v>888</v>
      </c>
    </row>
    <row r="26" spans="1:2" x14ac:dyDescent="0.25">
      <c r="A26" s="1" t="s">
        <v>620</v>
      </c>
      <c r="B26" t="s">
        <v>889</v>
      </c>
    </row>
    <row r="27" spans="1:2" x14ac:dyDescent="0.25">
      <c r="A27" s="1" t="s">
        <v>626</v>
      </c>
      <c r="B27" t="s">
        <v>890</v>
      </c>
    </row>
    <row r="28" spans="1:2" x14ac:dyDescent="0.25">
      <c r="A28" s="1" t="s">
        <v>622</v>
      </c>
      <c r="B28" t="s">
        <v>891</v>
      </c>
    </row>
    <row r="29" spans="1:2" x14ac:dyDescent="0.25">
      <c r="A29" s="1" t="s">
        <v>623</v>
      </c>
      <c r="B29" t="s">
        <v>892</v>
      </c>
    </row>
    <row r="30" spans="1:2" x14ac:dyDescent="0.25">
      <c r="A30" s="1" t="s">
        <v>610</v>
      </c>
      <c r="B30" t="s">
        <v>893</v>
      </c>
    </row>
    <row r="31" spans="1:2" x14ac:dyDescent="0.25">
      <c r="A31" s="1" t="s">
        <v>628</v>
      </c>
      <c r="B31" t="s">
        <v>894</v>
      </c>
    </row>
    <row r="32" spans="1:2" x14ac:dyDescent="0.25">
      <c r="A32" s="1" t="s">
        <v>627</v>
      </c>
      <c r="B32" t="s">
        <v>895</v>
      </c>
    </row>
    <row r="33" spans="1:2" x14ac:dyDescent="0.25">
      <c r="A33" s="1" t="s">
        <v>624</v>
      </c>
      <c r="B33" t="s">
        <v>896</v>
      </c>
    </row>
    <row r="34" spans="1:2" x14ac:dyDescent="0.25">
      <c r="A34" s="1" t="s">
        <v>699</v>
      </c>
      <c r="B34" t="s">
        <v>897</v>
      </c>
    </row>
    <row r="35" spans="1:2" x14ac:dyDescent="0.25">
      <c r="A35" s="1" t="s">
        <v>621</v>
      </c>
      <c r="B35" t="s">
        <v>898</v>
      </c>
    </row>
    <row r="36" spans="1:2" x14ac:dyDescent="0.25">
      <c r="A36" s="1" t="s">
        <v>615</v>
      </c>
      <c r="B36" t="s">
        <v>899</v>
      </c>
    </row>
    <row r="37" spans="1:2" x14ac:dyDescent="0.25">
      <c r="A37" s="1" t="s">
        <v>614</v>
      </c>
      <c r="B37" t="s">
        <v>900</v>
      </c>
    </row>
    <row r="38" spans="1:2" x14ac:dyDescent="0.25">
      <c r="A38" s="1" t="s">
        <v>617</v>
      </c>
      <c r="B38" t="s">
        <v>901</v>
      </c>
    </row>
    <row r="39" spans="1:2" x14ac:dyDescent="0.25">
      <c r="A39" s="1" t="s">
        <v>645</v>
      </c>
      <c r="B39" t="s">
        <v>902</v>
      </c>
    </row>
    <row r="40" spans="1:2" x14ac:dyDescent="0.25">
      <c r="A40" s="1" t="s">
        <v>710</v>
      </c>
      <c r="B40" t="s">
        <v>903</v>
      </c>
    </row>
    <row r="41" spans="1:2" x14ac:dyDescent="0.25">
      <c r="A41" s="1" t="s">
        <v>640</v>
      </c>
      <c r="B41" t="s">
        <v>904</v>
      </c>
    </row>
    <row r="42" spans="1:2" x14ac:dyDescent="0.25">
      <c r="A42" s="1" t="s">
        <v>631</v>
      </c>
      <c r="B42" t="s">
        <v>905</v>
      </c>
    </row>
    <row r="43" spans="1:2" x14ac:dyDescent="0.25">
      <c r="A43" s="1" t="s">
        <v>717</v>
      </c>
      <c r="B43" t="s">
        <v>906</v>
      </c>
    </row>
    <row r="44" spans="1:2" x14ac:dyDescent="0.25">
      <c r="A44" s="1" t="s">
        <v>634</v>
      </c>
      <c r="B44" t="s">
        <v>907</v>
      </c>
    </row>
    <row r="45" spans="1:2" x14ac:dyDescent="0.25">
      <c r="A45" s="1" t="s">
        <v>808</v>
      </c>
      <c r="B45" t="s">
        <v>908</v>
      </c>
    </row>
    <row r="46" spans="1:2" x14ac:dyDescent="0.25">
      <c r="A46" s="1" t="s">
        <v>639</v>
      </c>
      <c r="B46" t="s">
        <v>909</v>
      </c>
    </row>
    <row r="47" spans="1:2" x14ac:dyDescent="0.25">
      <c r="A47" s="1" t="s">
        <v>641</v>
      </c>
      <c r="B47" t="s">
        <v>910</v>
      </c>
    </row>
    <row r="48" spans="1:2" x14ac:dyDescent="0.25">
      <c r="A48" s="1" t="s">
        <v>647</v>
      </c>
      <c r="B48" t="s">
        <v>911</v>
      </c>
    </row>
    <row r="49" spans="1:2" x14ac:dyDescent="0.25">
      <c r="A49" s="1" t="s">
        <v>632</v>
      </c>
      <c r="B49" t="s">
        <v>912</v>
      </c>
    </row>
    <row r="50" spans="1:2" x14ac:dyDescent="0.25">
      <c r="A50" s="1" t="s">
        <v>642</v>
      </c>
      <c r="B50" t="s">
        <v>913</v>
      </c>
    </row>
    <row r="51" spans="1:2" x14ac:dyDescent="0.25">
      <c r="A51" s="1" t="s">
        <v>712</v>
      </c>
      <c r="B51" t="s">
        <v>914</v>
      </c>
    </row>
    <row r="52" spans="1:2" x14ac:dyDescent="0.25">
      <c r="A52" s="1" t="s">
        <v>635</v>
      </c>
      <c r="B52" t="s">
        <v>915</v>
      </c>
    </row>
    <row r="53" spans="1:2" x14ac:dyDescent="0.25">
      <c r="A53" s="1" t="s">
        <v>633</v>
      </c>
      <c r="B53" t="s">
        <v>916</v>
      </c>
    </row>
    <row r="54" spans="1:2" x14ac:dyDescent="0.25">
      <c r="A54" s="1" t="s">
        <v>638</v>
      </c>
      <c r="B54" t="s">
        <v>917</v>
      </c>
    </row>
    <row r="55" spans="1:2" x14ac:dyDescent="0.25">
      <c r="A55" s="1" t="s">
        <v>643</v>
      </c>
      <c r="B55" t="s">
        <v>918</v>
      </c>
    </row>
    <row r="56" spans="1:2" x14ac:dyDescent="0.25">
      <c r="A56" s="1" t="s">
        <v>637</v>
      </c>
      <c r="B56" t="s">
        <v>919</v>
      </c>
    </row>
    <row r="57" spans="1:2" x14ac:dyDescent="0.25">
      <c r="A57" s="1" t="s">
        <v>691</v>
      </c>
      <c r="B57" t="s">
        <v>920</v>
      </c>
    </row>
    <row r="58" spans="1:2" x14ac:dyDescent="0.25">
      <c r="A58" s="1" t="s">
        <v>644</v>
      </c>
      <c r="B58" t="s">
        <v>921</v>
      </c>
    </row>
    <row r="59" spans="1:2" x14ac:dyDescent="0.25">
      <c r="A59" s="1" t="s">
        <v>646</v>
      </c>
      <c r="B59" t="s">
        <v>922</v>
      </c>
    </row>
    <row r="60" spans="1:2" x14ac:dyDescent="0.25">
      <c r="A60" s="1" t="s">
        <v>648</v>
      </c>
      <c r="B60" t="s">
        <v>923</v>
      </c>
    </row>
    <row r="61" spans="1:2" x14ac:dyDescent="0.25">
      <c r="A61" s="1" t="s">
        <v>649</v>
      </c>
      <c r="B61" t="s">
        <v>924</v>
      </c>
    </row>
    <row r="62" spans="1:2" x14ac:dyDescent="0.25">
      <c r="A62" s="1" t="s">
        <v>652</v>
      </c>
      <c r="B62" t="s">
        <v>925</v>
      </c>
    </row>
    <row r="63" spans="1:2" x14ac:dyDescent="0.25">
      <c r="A63" s="1" t="s">
        <v>651</v>
      </c>
      <c r="B63" t="s">
        <v>926</v>
      </c>
    </row>
    <row r="64" spans="1:2" x14ac:dyDescent="0.25">
      <c r="A64" s="1" t="s">
        <v>653</v>
      </c>
      <c r="B64" t="s">
        <v>927</v>
      </c>
    </row>
    <row r="65" spans="1:2" x14ac:dyDescent="0.25">
      <c r="A65" s="1" t="s">
        <v>654</v>
      </c>
      <c r="B65" t="s">
        <v>928</v>
      </c>
    </row>
    <row r="66" spans="1:2" x14ac:dyDescent="0.25">
      <c r="A66" s="1" t="s">
        <v>656</v>
      </c>
      <c r="B66" t="s">
        <v>929</v>
      </c>
    </row>
    <row r="67" spans="1:2" x14ac:dyDescent="0.25">
      <c r="A67" s="1" t="s">
        <v>658</v>
      </c>
      <c r="B67" t="s">
        <v>930</v>
      </c>
    </row>
    <row r="68" spans="1:2" x14ac:dyDescent="0.25">
      <c r="A68" s="1" t="s">
        <v>803</v>
      </c>
      <c r="B68" t="s">
        <v>931</v>
      </c>
    </row>
    <row r="69" spans="1:2" x14ac:dyDescent="0.25">
      <c r="A69" s="1" t="s">
        <v>681</v>
      </c>
      <c r="B69" t="s">
        <v>932</v>
      </c>
    </row>
    <row r="70" spans="1:2" x14ac:dyDescent="0.25">
      <c r="A70" s="1" t="s">
        <v>660</v>
      </c>
      <c r="B70" t="s">
        <v>933</v>
      </c>
    </row>
    <row r="71" spans="1:2" x14ac:dyDescent="0.25">
      <c r="A71" s="1" t="s">
        <v>657</v>
      </c>
      <c r="B71" t="s">
        <v>934</v>
      </c>
    </row>
    <row r="72" spans="1:2" x14ac:dyDescent="0.25">
      <c r="A72" s="1" t="s">
        <v>806</v>
      </c>
      <c r="B72" t="s">
        <v>935</v>
      </c>
    </row>
    <row r="73" spans="1:2" x14ac:dyDescent="0.25">
      <c r="A73" s="1" t="s">
        <v>662</v>
      </c>
      <c r="B73" t="s">
        <v>936</v>
      </c>
    </row>
    <row r="74" spans="1:2" x14ac:dyDescent="0.25">
      <c r="A74" s="1" t="s">
        <v>665</v>
      </c>
      <c r="B74" t="s">
        <v>937</v>
      </c>
    </row>
    <row r="75" spans="1:2" x14ac:dyDescent="0.25">
      <c r="A75" s="1" t="s">
        <v>667</v>
      </c>
      <c r="B75" t="s">
        <v>938</v>
      </c>
    </row>
    <row r="76" spans="1:2" x14ac:dyDescent="0.25">
      <c r="A76" s="1" t="s">
        <v>664</v>
      </c>
      <c r="B76" t="s">
        <v>939</v>
      </c>
    </row>
    <row r="77" spans="1:2" x14ac:dyDescent="0.25">
      <c r="A77" s="1" t="s">
        <v>663</v>
      </c>
      <c r="B77" t="s">
        <v>940</v>
      </c>
    </row>
    <row r="78" spans="1:2" x14ac:dyDescent="0.25">
      <c r="A78" s="1" t="s">
        <v>668</v>
      </c>
      <c r="B78" t="s">
        <v>941</v>
      </c>
    </row>
    <row r="79" spans="1:2" x14ac:dyDescent="0.25">
      <c r="A79" s="1" t="s">
        <v>673</v>
      </c>
      <c r="B79" t="s">
        <v>942</v>
      </c>
    </row>
    <row r="80" spans="1:2" x14ac:dyDescent="0.25">
      <c r="A80" s="1" t="s">
        <v>768</v>
      </c>
      <c r="B80" t="s">
        <v>943</v>
      </c>
    </row>
    <row r="81" spans="1:2" x14ac:dyDescent="0.25">
      <c r="A81" s="1" t="s">
        <v>809</v>
      </c>
      <c r="B81" t="s">
        <v>944</v>
      </c>
    </row>
    <row r="82" spans="1:2" x14ac:dyDescent="0.25">
      <c r="A82" s="1" t="s">
        <v>669</v>
      </c>
      <c r="B82" t="s">
        <v>945</v>
      </c>
    </row>
    <row r="83" spans="1:2" x14ac:dyDescent="0.25">
      <c r="A83" s="1" t="s">
        <v>678</v>
      </c>
      <c r="B83" t="s">
        <v>946</v>
      </c>
    </row>
    <row r="84" spans="1:2" x14ac:dyDescent="0.25">
      <c r="A84" s="1" t="s">
        <v>672</v>
      </c>
      <c r="B84" t="s">
        <v>947</v>
      </c>
    </row>
    <row r="85" spans="1:2" x14ac:dyDescent="0.25">
      <c r="A85" s="1" t="s">
        <v>650</v>
      </c>
      <c r="B85" t="s">
        <v>948</v>
      </c>
    </row>
    <row r="86" spans="1:2" x14ac:dyDescent="0.25">
      <c r="A86" s="1" t="s">
        <v>675</v>
      </c>
      <c r="B86" t="s">
        <v>949</v>
      </c>
    </row>
    <row r="87" spans="1:2" x14ac:dyDescent="0.25">
      <c r="A87" s="1" t="s">
        <v>676</v>
      </c>
      <c r="B87" t="s">
        <v>950</v>
      </c>
    </row>
    <row r="88" spans="1:2" x14ac:dyDescent="0.25">
      <c r="A88" s="1" t="s">
        <v>682</v>
      </c>
      <c r="B88" t="s">
        <v>951</v>
      </c>
    </row>
    <row r="89" spans="1:2" x14ac:dyDescent="0.25">
      <c r="A89" s="1" t="s">
        <v>677</v>
      </c>
      <c r="B89" t="s">
        <v>952</v>
      </c>
    </row>
    <row r="90" spans="1:2" x14ac:dyDescent="0.25">
      <c r="A90" s="1" t="s">
        <v>671</v>
      </c>
      <c r="B90" t="s">
        <v>953</v>
      </c>
    </row>
    <row r="91" spans="1:2" x14ac:dyDescent="0.25">
      <c r="A91" s="1" t="s">
        <v>680</v>
      </c>
      <c r="B91" t="s">
        <v>954</v>
      </c>
    </row>
    <row r="92" spans="1:2" x14ac:dyDescent="0.25">
      <c r="A92" s="1" t="s">
        <v>685</v>
      </c>
      <c r="B92" t="s">
        <v>955</v>
      </c>
    </row>
    <row r="93" spans="1:2" x14ac:dyDescent="0.25">
      <c r="A93" s="1" t="s">
        <v>684</v>
      </c>
      <c r="B93" t="s">
        <v>956</v>
      </c>
    </row>
    <row r="94" spans="1:2" x14ac:dyDescent="0.25">
      <c r="A94" s="1" t="s">
        <v>674</v>
      </c>
      <c r="B94" t="s">
        <v>957</v>
      </c>
    </row>
    <row r="95" spans="1:2" x14ac:dyDescent="0.25">
      <c r="A95" s="1" t="s">
        <v>679</v>
      </c>
      <c r="B95" t="s">
        <v>958</v>
      </c>
    </row>
    <row r="96" spans="1:2" x14ac:dyDescent="0.25">
      <c r="A96" s="1" t="s">
        <v>686</v>
      </c>
      <c r="B96" t="s">
        <v>959</v>
      </c>
    </row>
    <row r="97" spans="1:2" x14ac:dyDescent="0.25">
      <c r="A97" s="1" t="s">
        <v>687</v>
      </c>
      <c r="B97" t="s">
        <v>960</v>
      </c>
    </row>
    <row r="98" spans="1:2" x14ac:dyDescent="0.25">
      <c r="A98" s="1" t="s">
        <v>692</v>
      </c>
      <c r="B98" t="s">
        <v>961</v>
      </c>
    </row>
    <row r="99" spans="1:2" x14ac:dyDescent="0.25">
      <c r="A99" s="1" t="s">
        <v>689</v>
      </c>
      <c r="B99" t="s">
        <v>962</v>
      </c>
    </row>
    <row r="100" spans="1:2" x14ac:dyDescent="0.25">
      <c r="A100" s="1" t="s">
        <v>829</v>
      </c>
      <c r="B100" t="s">
        <v>963</v>
      </c>
    </row>
    <row r="101" spans="1:2" x14ac:dyDescent="0.25">
      <c r="A101" s="1" t="s">
        <v>690</v>
      </c>
      <c r="B101" t="s">
        <v>964</v>
      </c>
    </row>
    <row r="102" spans="1:2" x14ac:dyDescent="0.25">
      <c r="A102" s="1" t="s">
        <v>688</v>
      </c>
      <c r="B102" t="s">
        <v>965</v>
      </c>
    </row>
    <row r="103" spans="1:2" x14ac:dyDescent="0.25">
      <c r="A103" s="1" t="s">
        <v>693</v>
      </c>
      <c r="B103" t="s">
        <v>966</v>
      </c>
    </row>
    <row r="104" spans="1:2" x14ac:dyDescent="0.25">
      <c r="A104" s="1" t="s">
        <v>702</v>
      </c>
      <c r="B104" t="s">
        <v>967</v>
      </c>
    </row>
    <row r="105" spans="1:2" x14ac:dyDescent="0.25">
      <c r="A105" s="1" t="s">
        <v>698</v>
      </c>
      <c r="B105" t="s">
        <v>968</v>
      </c>
    </row>
    <row r="106" spans="1:2" x14ac:dyDescent="0.25">
      <c r="A106" s="1" t="s">
        <v>694</v>
      </c>
      <c r="B106" t="s">
        <v>969</v>
      </c>
    </row>
    <row r="107" spans="1:2" x14ac:dyDescent="0.25">
      <c r="A107" s="1" t="s">
        <v>701</v>
      </c>
      <c r="B107" t="s">
        <v>970</v>
      </c>
    </row>
    <row r="108" spans="1:2" x14ac:dyDescent="0.25">
      <c r="A108" s="1" t="s">
        <v>700</v>
      </c>
      <c r="B108" t="s">
        <v>971</v>
      </c>
    </row>
    <row r="109" spans="1:2" x14ac:dyDescent="0.25">
      <c r="A109" s="1" t="s">
        <v>695</v>
      </c>
      <c r="B109" t="s">
        <v>972</v>
      </c>
    </row>
    <row r="110" spans="1:2" x14ac:dyDescent="0.25">
      <c r="A110" s="1" t="s">
        <v>697</v>
      </c>
      <c r="B110" t="s">
        <v>973</v>
      </c>
    </row>
    <row r="111" spans="1:2" x14ac:dyDescent="0.25">
      <c r="A111" s="1" t="s">
        <v>696</v>
      </c>
      <c r="B111" t="s">
        <v>974</v>
      </c>
    </row>
    <row r="112" spans="1:2" x14ac:dyDescent="0.25">
      <c r="A112" s="1" t="s">
        <v>703</v>
      </c>
      <c r="B112" t="s">
        <v>975</v>
      </c>
    </row>
    <row r="113" spans="1:2" x14ac:dyDescent="0.25">
      <c r="A113" s="1" t="s">
        <v>705</v>
      </c>
      <c r="B113" t="s">
        <v>976</v>
      </c>
    </row>
    <row r="114" spans="1:2" x14ac:dyDescent="0.25">
      <c r="A114" s="1" t="s">
        <v>707</v>
      </c>
      <c r="B114" t="s">
        <v>977</v>
      </c>
    </row>
    <row r="115" spans="1:2" x14ac:dyDescent="0.25">
      <c r="A115" s="1" t="s">
        <v>704</v>
      </c>
      <c r="B115" t="s">
        <v>978</v>
      </c>
    </row>
    <row r="116" spans="1:2" x14ac:dyDescent="0.25">
      <c r="A116" s="1" t="s">
        <v>706</v>
      </c>
      <c r="B116" t="s">
        <v>979</v>
      </c>
    </row>
    <row r="117" spans="1:2" x14ac:dyDescent="0.25">
      <c r="A117" s="1" t="s">
        <v>718</v>
      </c>
      <c r="B117" t="s">
        <v>980</v>
      </c>
    </row>
    <row r="118" spans="1:2" x14ac:dyDescent="0.25">
      <c r="A118" s="1" t="s">
        <v>708</v>
      </c>
      <c r="B118" t="s">
        <v>981</v>
      </c>
    </row>
    <row r="119" spans="1:2" x14ac:dyDescent="0.25">
      <c r="A119" s="1" t="s">
        <v>711</v>
      </c>
      <c r="B119" t="s">
        <v>982</v>
      </c>
    </row>
    <row r="120" spans="1:2" x14ac:dyDescent="0.25">
      <c r="A120" s="1" t="s">
        <v>714</v>
      </c>
      <c r="B120" t="s">
        <v>983</v>
      </c>
    </row>
    <row r="121" spans="1:2" x14ac:dyDescent="0.25">
      <c r="A121" s="1" t="s">
        <v>715</v>
      </c>
      <c r="B121" t="s">
        <v>984</v>
      </c>
    </row>
    <row r="122" spans="1:2" x14ac:dyDescent="0.25">
      <c r="A122" s="1" t="s">
        <v>716</v>
      </c>
      <c r="B122" t="s">
        <v>985</v>
      </c>
    </row>
    <row r="123" spans="1:2" x14ac:dyDescent="0.25">
      <c r="A123" s="1" t="s">
        <v>709</v>
      </c>
      <c r="B123" t="s">
        <v>986</v>
      </c>
    </row>
    <row r="124" spans="1:2" x14ac:dyDescent="0.25">
      <c r="A124" s="1" t="s">
        <v>719</v>
      </c>
      <c r="B124" t="s">
        <v>987</v>
      </c>
    </row>
    <row r="125" spans="1:2" x14ac:dyDescent="0.25">
      <c r="A125" s="1" t="s">
        <v>728</v>
      </c>
      <c r="B125" t="s">
        <v>988</v>
      </c>
    </row>
    <row r="126" spans="1:2" x14ac:dyDescent="0.25">
      <c r="A126" s="1" t="s">
        <v>720</v>
      </c>
      <c r="B126" t="s">
        <v>989</v>
      </c>
    </row>
    <row r="127" spans="1:2" x14ac:dyDescent="0.25">
      <c r="A127" s="1" t="s">
        <v>725</v>
      </c>
      <c r="B127" t="s">
        <v>990</v>
      </c>
    </row>
    <row r="128" spans="1:2" x14ac:dyDescent="0.25">
      <c r="A128" s="1" t="s">
        <v>724</v>
      </c>
      <c r="B128" t="s">
        <v>991</v>
      </c>
    </row>
    <row r="129" spans="1:2" x14ac:dyDescent="0.25">
      <c r="A129" s="1" t="s">
        <v>729</v>
      </c>
      <c r="B129" t="s">
        <v>992</v>
      </c>
    </row>
    <row r="130" spans="1:2" x14ac:dyDescent="0.25">
      <c r="A130" s="1" t="s">
        <v>722</v>
      </c>
      <c r="B130" t="s">
        <v>993</v>
      </c>
    </row>
    <row r="131" spans="1:2" x14ac:dyDescent="0.25">
      <c r="A131" s="1" t="s">
        <v>726</v>
      </c>
      <c r="B131" t="s">
        <v>994</v>
      </c>
    </row>
    <row r="132" spans="1:2" x14ac:dyDescent="0.25">
      <c r="A132" s="1" t="s">
        <v>727</v>
      </c>
      <c r="B132" t="s">
        <v>995</v>
      </c>
    </row>
    <row r="133" spans="1:2" x14ac:dyDescent="0.25">
      <c r="A133" s="1" t="s">
        <v>741</v>
      </c>
      <c r="B133" t="s">
        <v>996</v>
      </c>
    </row>
    <row r="134" spans="1:2" x14ac:dyDescent="0.25">
      <c r="A134" s="1" t="s">
        <v>737</v>
      </c>
      <c r="B134" t="s">
        <v>997</v>
      </c>
    </row>
    <row r="135" spans="1:2" x14ac:dyDescent="0.25">
      <c r="A135" s="1" t="s">
        <v>735</v>
      </c>
      <c r="B135" t="s">
        <v>998</v>
      </c>
    </row>
    <row r="136" spans="1:2" x14ac:dyDescent="0.25">
      <c r="A136" s="1" t="s">
        <v>749</v>
      </c>
      <c r="B136" t="s">
        <v>999</v>
      </c>
    </row>
    <row r="137" spans="1:2" x14ac:dyDescent="0.25">
      <c r="A137" s="1" t="s">
        <v>751</v>
      </c>
      <c r="B137" t="s">
        <v>1000</v>
      </c>
    </row>
    <row r="138" spans="1:2" x14ac:dyDescent="0.25">
      <c r="A138" s="1" t="s">
        <v>748</v>
      </c>
      <c r="B138" t="s">
        <v>1001</v>
      </c>
    </row>
    <row r="139" spans="1:2" x14ac:dyDescent="0.25">
      <c r="A139" s="1" t="s">
        <v>738</v>
      </c>
      <c r="B139" t="s">
        <v>1002</v>
      </c>
    </row>
    <row r="140" spans="1:2" x14ac:dyDescent="0.25">
      <c r="A140" s="1" t="s">
        <v>746</v>
      </c>
      <c r="B140" t="s">
        <v>1003</v>
      </c>
    </row>
    <row r="141" spans="1:2" x14ac:dyDescent="0.25">
      <c r="A141" s="1" t="s">
        <v>736</v>
      </c>
      <c r="B141" t="s">
        <v>1004</v>
      </c>
    </row>
    <row r="142" spans="1:2" x14ac:dyDescent="0.25">
      <c r="A142" s="1" t="s">
        <v>743</v>
      </c>
      <c r="B142" t="s">
        <v>1005</v>
      </c>
    </row>
    <row r="143" spans="1:2" x14ac:dyDescent="0.25">
      <c r="A143" s="1" t="s">
        <v>744</v>
      </c>
      <c r="B143" t="s">
        <v>1006</v>
      </c>
    </row>
    <row r="144" spans="1:2" x14ac:dyDescent="0.25">
      <c r="A144" s="1" t="s">
        <v>747</v>
      </c>
      <c r="B144" t="s">
        <v>1007</v>
      </c>
    </row>
    <row r="145" spans="1:2" x14ac:dyDescent="0.25">
      <c r="A145" s="1" t="s">
        <v>839</v>
      </c>
      <c r="B145" t="s">
        <v>1008</v>
      </c>
    </row>
    <row r="146" spans="1:2" x14ac:dyDescent="0.25">
      <c r="A146" s="1" t="s">
        <v>750</v>
      </c>
      <c r="B146" t="s">
        <v>1009</v>
      </c>
    </row>
    <row r="147" spans="1:2" x14ac:dyDescent="0.25">
      <c r="A147" s="1" t="s">
        <v>666</v>
      </c>
      <c r="B147" t="s">
        <v>1010</v>
      </c>
    </row>
    <row r="148" spans="1:2" x14ac:dyDescent="0.25">
      <c r="A148" s="1" t="s">
        <v>732</v>
      </c>
      <c r="B148" t="s">
        <v>1011</v>
      </c>
    </row>
    <row r="149" spans="1:2" x14ac:dyDescent="0.25">
      <c r="A149" s="1" t="s">
        <v>731</v>
      </c>
      <c r="B149" t="s">
        <v>1012</v>
      </c>
    </row>
    <row r="150" spans="1:2" x14ac:dyDescent="0.25">
      <c r="A150" s="1" t="s">
        <v>740</v>
      </c>
      <c r="B150" t="s">
        <v>1013</v>
      </c>
    </row>
    <row r="151" spans="1:2" x14ac:dyDescent="0.25">
      <c r="A151" s="1" t="s">
        <v>733</v>
      </c>
      <c r="B151" t="s">
        <v>1014</v>
      </c>
    </row>
    <row r="152" spans="1:2" x14ac:dyDescent="0.25">
      <c r="A152" s="1" t="s">
        <v>745</v>
      </c>
      <c r="B152" t="s">
        <v>1015</v>
      </c>
    </row>
    <row r="153" spans="1:2" x14ac:dyDescent="0.25">
      <c r="A153" s="1" t="s">
        <v>730</v>
      </c>
      <c r="B153" t="s">
        <v>1016</v>
      </c>
    </row>
    <row r="154" spans="1:2" x14ac:dyDescent="0.25">
      <c r="A154" s="1" t="s">
        <v>752</v>
      </c>
      <c r="B154" t="s">
        <v>1017</v>
      </c>
    </row>
    <row r="155" spans="1:2" x14ac:dyDescent="0.25">
      <c r="A155" s="1" t="s">
        <v>739</v>
      </c>
      <c r="B155" t="s">
        <v>1018</v>
      </c>
    </row>
    <row r="156" spans="1:2" x14ac:dyDescent="0.25">
      <c r="A156" s="1" t="s">
        <v>753</v>
      </c>
      <c r="B156" t="s">
        <v>1019</v>
      </c>
    </row>
    <row r="157" spans="1:2" x14ac:dyDescent="0.25">
      <c r="A157" s="1" t="s">
        <v>762</v>
      </c>
      <c r="B157" t="s">
        <v>1020</v>
      </c>
    </row>
    <row r="158" spans="1:2" x14ac:dyDescent="0.25">
      <c r="A158" s="1" t="s">
        <v>761</v>
      </c>
      <c r="B158" t="s">
        <v>1021</v>
      </c>
    </row>
    <row r="159" spans="1:2" x14ac:dyDescent="0.25">
      <c r="A159" s="1" t="s">
        <v>759</v>
      </c>
      <c r="B159" t="s">
        <v>1022</v>
      </c>
    </row>
    <row r="160" spans="1:2" x14ac:dyDescent="0.25">
      <c r="A160" s="1" t="s">
        <v>754</v>
      </c>
      <c r="B160" t="s">
        <v>1023</v>
      </c>
    </row>
    <row r="161" spans="1:2" x14ac:dyDescent="0.25">
      <c r="A161" s="1" t="s">
        <v>764</v>
      </c>
      <c r="B161" t="s">
        <v>1024</v>
      </c>
    </row>
    <row r="162" spans="1:2" x14ac:dyDescent="0.25">
      <c r="A162" s="1" t="s">
        <v>758</v>
      </c>
      <c r="B162" t="s">
        <v>1025</v>
      </c>
    </row>
    <row r="163" spans="1:2" x14ac:dyDescent="0.25">
      <c r="A163" s="1" t="s">
        <v>755</v>
      </c>
      <c r="B163" t="s">
        <v>1026</v>
      </c>
    </row>
    <row r="164" spans="1:2" x14ac:dyDescent="0.25">
      <c r="A164" s="1" t="s">
        <v>757</v>
      </c>
      <c r="B164" t="s">
        <v>1027</v>
      </c>
    </row>
    <row r="165" spans="1:2" x14ac:dyDescent="0.25">
      <c r="A165" s="1" t="s">
        <v>763</v>
      </c>
      <c r="B165" t="s">
        <v>1028</v>
      </c>
    </row>
    <row r="166" spans="1:2" x14ac:dyDescent="0.25">
      <c r="A166" s="1" t="s">
        <v>756</v>
      </c>
      <c r="B166" t="s">
        <v>1029</v>
      </c>
    </row>
    <row r="167" spans="1:2" x14ac:dyDescent="0.25">
      <c r="A167" s="1" t="s">
        <v>742</v>
      </c>
      <c r="B167" t="s">
        <v>1030</v>
      </c>
    </row>
    <row r="168" spans="1:2" x14ac:dyDescent="0.25">
      <c r="A168" s="1" t="s">
        <v>760</v>
      </c>
      <c r="B168" t="s">
        <v>1031</v>
      </c>
    </row>
    <row r="169" spans="1:2" x14ac:dyDescent="0.25">
      <c r="A169" s="1" t="s">
        <v>765</v>
      </c>
      <c r="B169" t="s">
        <v>1032</v>
      </c>
    </row>
    <row r="170" spans="1:2" x14ac:dyDescent="0.25">
      <c r="A170" s="1" t="s">
        <v>771</v>
      </c>
      <c r="B170" t="s">
        <v>1033</v>
      </c>
    </row>
    <row r="171" spans="1:2" x14ac:dyDescent="0.25">
      <c r="A171" s="1" t="s">
        <v>778</v>
      </c>
      <c r="B171" t="s">
        <v>1034</v>
      </c>
    </row>
    <row r="172" spans="1:2" x14ac:dyDescent="0.25">
      <c r="A172" s="1" t="s">
        <v>776</v>
      </c>
      <c r="B172" t="s">
        <v>1035</v>
      </c>
    </row>
    <row r="173" spans="1:2" x14ac:dyDescent="0.25">
      <c r="A173" s="1" t="s">
        <v>766</v>
      </c>
      <c r="B173" t="s">
        <v>1036</v>
      </c>
    </row>
    <row r="174" spans="1:2" x14ac:dyDescent="0.25">
      <c r="A174" s="1" t="s">
        <v>769</v>
      </c>
      <c r="B174" t="s">
        <v>1037</v>
      </c>
    </row>
    <row r="175" spans="1:2" x14ac:dyDescent="0.25">
      <c r="A175" s="1" t="s">
        <v>779</v>
      </c>
      <c r="B175" t="s">
        <v>1038</v>
      </c>
    </row>
    <row r="176" spans="1:2" x14ac:dyDescent="0.25">
      <c r="A176" s="1" t="s">
        <v>767</v>
      </c>
      <c r="B176" t="s">
        <v>1039</v>
      </c>
    </row>
    <row r="177" spans="1:2" x14ac:dyDescent="0.25">
      <c r="A177" s="1" t="s">
        <v>770</v>
      </c>
      <c r="B177" t="s">
        <v>1040</v>
      </c>
    </row>
    <row r="178" spans="1:2" x14ac:dyDescent="0.25">
      <c r="A178" s="1" t="s">
        <v>774</v>
      </c>
      <c r="B178" t="s">
        <v>1041</v>
      </c>
    </row>
    <row r="179" spans="1:2" x14ac:dyDescent="0.25">
      <c r="A179" s="1" t="s">
        <v>772</v>
      </c>
      <c r="B179" t="s">
        <v>1042</v>
      </c>
    </row>
    <row r="180" spans="1:2" x14ac:dyDescent="0.25">
      <c r="A180" s="1" t="s">
        <v>777</v>
      </c>
      <c r="B180" t="s">
        <v>1043</v>
      </c>
    </row>
    <row r="181" spans="1:2" x14ac:dyDescent="0.25">
      <c r="A181" s="1" t="s">
        <v>775</v>
      </c>
      <c r="B181" t="s">
        <v>1044</v>
      </c>
    </row>
    <row r="182" spans="1:2" x14ac:dyDescent="0.25">
      <c r="A182" s="1" t="s">
        <v>780</v>
      </c>
      <c r="B182" t="s">
        <v>1045</v>
      </c>
    </row>
    <row r="183" spans="1:2" x14ac:dyDescent="0.25">
      <c r="A183" s="1" t="s">
        <v>781</v>
      </c>
      <c r="B183" t="s">
        <v>1046</v>
      </c>
    </row>
    <row r="184" spans="1:2" x14ac:dyDescent="0.25">
      <c r="A184" s="1" t="s">
        <v>782</v>
      </c>
      <c r="B184" t="s">
        <v>1047</v>
      </c>
    </row>
    <row r="185" spans="1:2" x14ac:dyDescent="0.25">
      <c r="A185" s="1" t="s">
        <v>784</v>
      </c>
      <c r="B185" t="s">
        <v>1048</v>
      </c>
    </row>
    <row r="186" spans="1:2" x14ac:dyDescent="0.25">
      <c r="A186" s="1" t="s">
        <v>785</v>
      </c>
      <c r="B186" t="s">
        <v>1049</v>
      </c>
    </row>
    <row r="187" spans="1:2" x14ac:dyDescent="0.25">
      <c r="A187" s="1" t="s">
        <v>619</v>
      </c>
      <c r="B187" t="s">
        <v>1050</v>
      </c>
    </row>
    <row r="188" spans="1:2" x14ac:dyDescent="0.25">
      <c r="A188" s="1" t="s">
        <v>792</v>
      </c>
      <c r="B188" t="s">
        <v>1051</v>
      </c>
    </row>
    <row r="189" spans="1:2" x14ac:dyDescent="0.25">
      <c r="A189" s="1" t="s">
        <v>713</v>
      </c>
      <c r="B189" t="s">
        <v>1052</v>
      </c>
    </row>
    <row r="190" spans="1:2" x14ac:dyDescent="0.25">
      <c r="A190" s="1" t="s">
        <v>721</v>
      </c>
      <c r="B190" t="s">
        <v>1053</v>
      </c>
    </row>
    <row r="191" spans="1:2" x14ac:dyDescent="0.25">
      <c r="A191" s="1" t="s">
        <v>734</v>
      </c>
      <c r="B191" t="s">
        <v>1054</v>
      </c>
    </row>
    <row r="192" spans="1:2" x14ac:dyDescent="0.25">
      <c r="A192" s="1" t="s">
        <v>773</v>
      </c>
      <c r="B192" t="s">
        <v>1055</v>
      </c>
    </row>
    <row r="193" spans="1:2" x14ac:dyDescent="0.25">
      <c r="A193" s="1" t="s">
        <v>830</v>
      </c>
      <c r="B193" t="s">
        <v>1056</v>
      </c>
    </row>
    <row r="194" spans="1:2" x14ac:dyDescent="0.25">
      <c r="A194" s="1" t="s">
        <v>837</v>
      </c>
      <c r="B194" t="s">
        <v>1057</v>
      </c>
    </row>
    <row r="195" spans="1:2" x14ac:dyDescent="0.25">
      <c r="A195" s="1" t="s">
        <v>797</v>
      </c>
      <c r="B195" t="s">
        <v>1058</v>
      </c>
    </row>
    <row r="196" spans="1:2" x14ac:dyDescent="0.25">
      <c r="A196" s="1" t="s">
        <v>802</v>
      </c>
      <c r="B196" t="s">
        <v>1059</v>
      </c>
    </row>
    <row r="197" spans="1:2" x14ac:dyDescent="0.25">
      <c r="A197" s="1" t="s">
        <v>786</v>
      </c>
      <c r="B197" t="s">
        <v>1060</v>
      </c>
    </row>
    <row r="198" spans="1:2" x14ac:dyDescent="0.25">
      <c r="A198" s="1" t="s">
        <v>798</v>
      </c>
      <c r="B198" t="s">
        <v>1061</v>
      </c>
    </row>
    <row r="199" spans="1:2" x14ac:dyDescent="0.25">
      <c r="A199" s="1" t="s">
        <v>783</v>
      </c>
      <c r="B199" t="s">
        <v>1062</v>
      </c>
    </row>
    <row r="200" spans="1:2" x14ac:dyDescent="0.25">
      <c r="A200" s="1" t="s">
        <v>788</v>
      </c>
      <c r="B200" t="s">
        <v>1063</v>
      </c>
    </row>
    <row r="201" spans="1:2" x14ac:dyDescent="0.25">
      <c r="A201" s="1" t="s">
        <v>796</v>
      </c>
      <c r="B201" t="s">
        <v>1064</v>
      </c>
    </row>
    <row r="202" spans="1:2" x14ac:dyDescent="0.25">
      <c r="A202" s="1" t="s">
        <v>791</v>
      </c>
      <c r="B202" t="s">
        <v>1065</v>
      </c>
    </row>
    <row r="203" spans="1:2" x14ac:dyDescent="0.25">
      <c r="A203" s="1" t="s">
        <v>804</v>
      </c>
      <c r="B203" t="s">
        <v>1066</v>
      </c>
    </row>
    <row r="204" spans="1:2" x14ac:dyDescent="0.25">
      <c r="A204" s="1" t="s">
        <v>795</v>
      </c>
      <c r="B204" t="s">
        <v>1067</v>
      </c>
    </row>
    <row r="205" spans="1:2" x14ac:dyDescent="0.25">
      <c r="A205" s="1" t="s">
        <v>793</v>
      </c>
      <c r="B205" t="s">
        <v>1068</v>
      </c>
    </row>
    <row r="206" spans="1:2" x14ac:dyDescent="0.25">
      <c r="A206" s="1" t="s">
        <v>787</v>
      </c>
      <c r="B206" t="s">
        <v>1069</v>
      </c>
    </row>
    <row r="207" spans="1:2" x14ac:dyDescent="0.25">
      <c r="A207" s="1" t="s">
        <v>799</v>
      </c>
      <c r="B207" t="s">
        <v>1070</v>
      </c>
    </row>
    <row r="208" spans="1:2" x14ac:dyDescent="0.25">
      <c r="A208" s="1" t="s">
        <v>840</v>
      </c>
      <c r="B208" t="s">
        <v>1071</v>
      </c>
    </row>
    <row r="209" spans="1:2" x14ac:dyDescent="0.25">
      <c r="A209" s="1" t="s">
        <v>683</v>
      </c>
      <c r="B209" t="s">
        <v>1072</v>
      </c>
    </row>
    <row r="210" spans="1:2" x14ac:dyDescent="0.25">
      <c r="A210" s="1" t="s">
        <v>801</v>
      </c>
      <c r="B210" t="s">
        <v>1073</v>
      </c>
    </row>
    <row r="211" spans="1:2" x14ac:dyDescent="0.25">
      <c r="A211" s="1" t="s">
        <v>661</v>
      </c>
      <c r="B211" t="s">
        <v>1074</v>
      </c>
    </row>
    <row r="212" spans="1:2" x14ac:dyDescent="0.25">
      <c r="A212" s="1" t="s">
        <v>723</v>
      </c>
      <c r="B212" t="s">
        <v>1075</v>
      </c>
    </row>
    <row r="213" spans="1:2" x14ac:dyDescent="0.25">
      <c r="A213" s="1" t="s">
        <v>789</v>
      </c>
      <c r="B213" t="s">
        <v>1076</v>
      </c>
    </row>
    <row r="214" spans="1:2" x14ac:dyDescent="0.25">
      <c r="A214" s="1" t="s">
        <v>800</v>
      </c>
      <c r="B214" t="s">
        <v>1077</v>
      </c>
    </row>
    <row r="215" spans="1:2" x14ac:dyDescent="0.25">
      <c r="A215" s="1" t="s">
        <v>794</v>
      </c>
      <c r="B215" t="s">
        <v>1078</v>
      </c>
    </row>
    <row r="216" spans="1:2" x14ac:dyDescent="0.25">
      <c r="A216" s="1" t="s">
        <v>790</v>
      </c>
      <c r="B216" t="s">
        <v>1079</v>
      </c>
    </row>
    <row r="217" spans="1:2" x14ac:dyDescent="0.25">
      <c r="A217" s="1" t="s">
        <v>636</v>
      </c>
      <c r="B217" t="s">
        <v>1080</v>
      </c>
    </row>
    <row r="218" spans="1:2" x14ac:dyDescent="0.25">
      <c r="A218" s="1" t="s">
        <v>805</v>
      </c>
      <c r="B218" t="s">
        <v>1081</v>
      </c>
    </row>
    <row r="219" spans="1:2" x14ac:dyDescent="0.25">
      <c r="A219" s="1" t="s">
        <v>821</v>
      </c>
      <c r="B219" t="s">
        <v>1082</v>
      </c>
    </row>
    <row r="220" spans="1:2" x14ac:dyDescent="0.25">
      <c r="A220" s="1" t="s">
        <v>812</v>
      </c>
      <c r="B220" t="s">
        <v>1083</v>
      </c>
    </row>
    <row r="221" spans="1:2" x14ac:dyDescent="0.25">
      <c r="A221" s="1" t="s">
        <v>822</v>
      </c>
      <c r="B221" t="s">
        <v>1084</v>
      </c>
    </row>
    <row r="222" spans="1:2" x14ac:dyDescent="0.25">
      <c r="A222" s="1" t="s">
        <v>811</v>
      </c>
      <c r="B222" t="s">
        <v>1085</v>
      </c>
    </row>
    <row r="223" spans="1:2" x14ac:dyDescent="0.25">
      <c r="A223" s="1" t="s">
        <v>814</v>
      </c>
      <c r="B223" t="s">
        <v>1086</v>
      </c>
    </row>
    <row r="224" spans="1:2" x14ac:dyDescent="0.25">
      <c r="A224" s="1" t="s">
        <v>810</v>
      </c>
      <c r="B224" t="s">
        <v>1087</v>
      </c>
    </row>
    <row r="225" spans="1:2" x14ac:dyDescent="0.25">
      <c r="A225" s="1" t="s">
        <v>813</v>
      </c>
      <c r="B225" t="s">
        <v>1088</v>
      </c>
    </row>
    <row r="226" spans="1:2" x14ac:dyDescent="0.25">
      <c r="A226" s="1" t="s">
        <v>817</v>
      </c>
      <c r="B226" t="s">
        <v>1089</v>
      </c>
    </row>
    <row r="227" spans="1:2" x14ac:dyDescent="0.25">
      <c r="A227" s="1" t="s">
        <v>819</v>
      </c>
      <c r="B227" t="s">
        <v>1090</v>
      </c>
    </row>
    <row r="228" spans="1:2" x14ac:dyDescent="0.25">
      <c r="A228" s="1" t="s">
        <v>816</v>
      </c>
      <c r="B228" t="s">
        <v>1091</v>
      </c>
    </row>
    <row r="229" spans="1:2" x14ac:dyDescent="0.25">
      <c r="A229" s="1" t="s">
        <v>818</v>
      </c>
      <c r="B229" t="s">
        <v>1092</v>
      </c>
    </row>
    <row r="230" spans="1:2" x14ac:dyDescent="0.25">
      <c r="A230" s="1" t="s">
        <v>815</v>
      </c>
      <c r="B230" t="s">
        <v>1093</v>
      </c>
    </row>
    <row r="231" spans="1:2" x14ac:dyDescent="0.25">
      <c r="A231" s="1" t="s">
        <v>807</v>
      </c>
      <c r="B231" t="s">
        <v>1094</v>
      </c>
    </row>
    <row r="232" spans="1:2" x14ac:dyDescent="0.25">
      <c r="A232" s="1" t="s">
        <v>820</v>
      </c>
      <c r="B232" t="s">
        <v>1095</v>
      </c>
    </row>
    <row r="233" spans="1:2" x14ac:dyDescent="0.25">
      <c r="A233" s="1" t="s">
        <v>824</v>
      </c>
      <c r="B233" t="s">
        <v>1096</v>
      </c>
    </row>
    <row r="234" spans="1:2" x14ac:dyDescent="0.25">
      <c r="A234" s="1" t="s">
        <v>823</v>
      </c>
      <c r="B234" t="s">
        <v>1097</v>
      </c>
    </row>
    <row r="235" spans="1:2" x14ac:dyDescent="0.25">
      <c r="A235" s="1" t="s">
        <v>595</v>
      </c>
      <c r="B235" t="s">
        <v>1098</v>
      </c>
    </row>
    <row r="236" spans="1:2" x14ac:dyDescent="0.25">
      <c r="A236" s="1" t="s">
        <v>670</v>
      </c>
      <c r="B236" t="s">
        <v>1099</v>
      </c>
    </row>
    <row r="237" spans="1:2" x14ac:dyDescent="0.25">
      <c r="A237" s="1" t="s">
        <v>826</v>
      </c>
      <c r="B237" t="s">
        <v>1100</v>
      </c>
    </row>
    <row r="238" spans="1:2" x14ac:dyDescent="0.25">
      <c r="A238" s="1" t="s">
        <v>825</v>
      </c>
      <c r="B238" t="s">
        <v>1101</v>
      </c>
    </row>
    <row r="239" spans="1:2" x14ac:dyDescent="0.25">
      <c r="A239" s="1" t="s">
        <v>827</v>
      </c>
      <c r="B239" t="s">
        <v>1102</v>
      </c>
    </row>
    <row r="240" spans="1:2" x14ac:dyDescent="0.25">
      <c r="A240" s="1" t="s">
        <v>828</v>
      </c>
      <c r="B240" t="s">
        <v>1103</v>
      </c>
    </row>
    <row r="241" spans="1:2" x14ac:dyDescent="0.25">
      <c r="A241" s="1" t="s">
        <v>835</v>
      </c>
      <c r="B241" t="s">
        <v>1104</v>
      </c>
    </row>
    <row r="242" spans="1:2" x14ac:dyDescent="0.25">
      <c r="A242" s="1" t="s">
        <v>831</v>
      </c>
      <c r="B242" t="s">
        <v>1105</v>
      </c>
    </row>
    <row r="243" spans="1:2" x14ac:dyDescent="0.25">
      <c r="A243" s="1" t="s">
        <v>834</v>
      </c>
      <c r="B243" t="s">
        <v>1106</v>
      </c>
    </row>
    <row r="244" spans="1:2" x14ac:dyDescent="0.25">
      <c r="A244" s="1" t="s">
        <v>832</v>
      </c>
      <c r="B244" t="s">
        <v>1107</v>
      </c>
    </row>
    <row r="245" spans="1:2" x14ac:dyDescent="0.25">
      <c r="A245" s="1" t="s">
        <v>833</v>
      </c>
      <c r="B245" t="s">
        <v>1108</v>
      </c>
    </row>
    <row r="246" spans="1:2" x14ac:dyDescent="0.25">
      <c r="A246" s="1" t="s">
        <v>836</v>
      </c>
      <c r="B246" t="s">
        <v>1109</v>
      </c>
    </row>
    <row r="247" spans="1:2" x14ac:dyDescent="0.25">
      <c r="A247" s="1" t="s">
        <v>659</v>
      </c>
      <c r="B247" t="s">
        <v>1110</v>
      </c>
    </row>
    <row r="248" spans="1:2" x14ac:dyDescent="0.25">
      <c r="A248" s="1" t="s">
        <v>838</v>
      </c>
      <c r="B248" t="s">
        <v>1111</v>
      </c>
    </row>
    <row r="249" spans="1:2" x14ac:dyDescent="0.25">
      <c r="A249" s="1" t="s">
        <v>841</v>
      </c>
      <c r="B249" t="s">
        <v>1112</v>
      </c>
    </row>
    <row r="250" spans="1:2" x14ac:dyDescent="0.25">
      <c r="A250" s="1" t="s">
        <v>842</v>
      </c>
      <c r="B250" t="s">
        <v>1113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0000"/>
  </sheetPr>
  <dimension ref="A1:T250"/>
  <sheetViews>
    <sheetView showGridLines="0" workbookViewId="0"/>
  </sheetViews>
  <sheetFormatPr baseColWidth="10" defaultColWidth="9.140625" defaultRowHeight="15" x14ac:dyDescent="0.25"/>
  <cols>
    <col min="1" max="1" width="34.85546875" bestFit="1" customWidth="1"/>
    <col min="2" max="2" width="29" customWidth="1"/>
    <col min="10" max="10" width="11" bestFit="1" customWidth="1"/>
  </cols>
  <sheetData>
    <row r="1" spans="1:19" x14ac:dyDescent="0.25">
      <c r="A1" s="4" t="s">
        <v>588</v>
      </c>
      <c r="J1" s="4" t="s">
        <v>592</v>
      </c>
      <c r="L1" s="1" t="s">
        <v>860</v>
      </c>
      <c r="N1" s="1" t="s">
        <v>593</v>
      </c>
    </row>
    <row r="2" spans="1:19" x14ac:dyDescent="0.25">
      <c r="A2" s="2" t="s">
        <v>512</v>
      </c>
      <c r="B2" s="2" t="s">
        <v>513</v>
      </c>
      <c r="L2" t="s">
        <v>861</v>
      </c>
      <c r="N2" t="s">
        <v>594</v>
      </c>
      <c r="S2" s="37" t="s">
        <v>30</v>
      </c>
    </row>
    <row r="3" spans="1:19" x14ac:dyDescent="0.25">
      <c r="A3" t="s">
        <v>496</v>
      </c>
      <c r="B3" s="3">
        <v>32767</v>
      </c>
      <c r="L3" t="s">
        <v>862</v>
      </c>
      <c r="N3" t="s">
        <v>595</v>
      </c>
      <c r="S3" t="s">
        <v>849</v>
      </c>
    </row>
    <row r="4" spans="1:19" x14ac:dyDescent="0.25">
      <c r="A4" t="s">
        <v>489</v>
      </c>
      <c r="B4" s="3">
        <v>100</v>
      </c>
      <c r="N4" t="s">
        <v>596</v>
      </c>
      <c r="S4" t="s">
        <v>848</v>
      </c>
    </row>
    <row r="5" spans="1:19" x14ac:dyDescent="0.25">
      <c r="A5" t="s">
        <v>490</v>
      </c>
      <c r="B5" s="3">
        <v>1000</v>
      </c>
      <c r="N5" t="s">
        <v>597</v>
      </c>
      <c r="S5" t="s">
        <v>850</v>
      </c>
    </row>
    <row r="6" spans="1:19" x14ac:dyDescent="0.25">
      <c r="A6" t="s">
        <v>495</v>
      </c>
      <c r="B6" s="3">
        <v>10000</v>
      </c>
      <c r="N6" t="s">
        <v>598</v>
      </c>
    </row>
    <row r="7" spans="1:19" x14ac:dyDescent="0.25">
      <c r="A7" t="s">
        <v>491</v>
      </c>
      <c r="B7" s="3">
        <v>2</v>
      </c>
      <c r="N7" t="s">
        <v>599</v>
      </c>
      <c r="S7" s="37" t="s">
        <v>32</v>
      </c>
    </row>
    <row r="8" spans="1:19" x14ac:dyDescent="0.25">
      <c r="A8" t="s">
        <v>493</v>
      </c>
      <c r="B8" s="3">
        <v>10</v>
      </c>
      <c r="N8" t="s">
        <v>600</v>
      </c>
      <c r="S8" t="s">
        <v>851</v>
      </c>
    </row>
    <row r="9" spans="1:19" x14ac:dyDescent="0.25">
      <c r="A9" t="s">
        <v>487</v>
      </c>
      <c r="B9" s="3">
        <v>12</v>
      </c>
      <c r="N9" t="s">
        <v>601</v>
      </c>
      <c r="S9" t="s">
        <v>852</v>
      </c>
    </row>
    <row r="10" spans="1:19" x14ac:dyDescent="0.25">
      <c r="A10" t="s">
        <v>488</v>
      </c>
      <c r="B10" s="3">
        <v>20</v>
      </c>
      <c r="N10" t="s">
        <v>602</v>
      </c>
      <c r="S10" t="s">
        <v>853</v>
      </c>
    </row>
    <row r="11" spans="1:19" x14ac:dyDescent="0.25">
      <c r="A11" t="s">
        <v>492</v>
      </c>
      <c r="B11" s="3" t="s">
        <v>1</v>
      </c>
      <c r="N11" t="s">
        <v>603</v>
      </c>
      <c r="S11" t="s">
        <v>854</v>
      </c>
    </row>
    <row r="12" spans="1:19" x14ac:dyDescent="0.25">
      <c r="A12" t="s">
        <v>494</v>
      </c>
      <c r="B12" s="3">
        <v>1</v>
      </c>
      <c r="N12" t="s">
        <v>604</v>
      </c>
      <c r="S12" t="s">
        <v>855</v>
      </c>
    </row>
    <row r="13" spans="1:19" x14ac:dyDescent="0.25">
      <c r="N13" t="s">
        <v>605</v>
      </c>
      <c r="S13" t="s">
        <v>856</v>
      </c>
    </row>
    <row r="14" spans="1:19" x14ac:dyDescent="0.25">
      <c r="N14" t="s">
        <v>606</v>
      </c>
      <c r="S14" t="s">
        <v>857</v>
      </c>
    </row>
    <row r="15" spans="1:19" x14ac:dyDescent="0.25">
      <c r="A15" s="4" t="s">
        <v>514</v>
      </c>
      <c r="N15" t="s">
        <v>607</v>
      </c>
      <c r="S15" t="s">
        <v>858</v>
      </c>
    </row>
    <row r="16" spans="1:19" x14ac:dyDescent="0.25">
      <c r="A16" s="1" t="s">
        <v>863</v>
      </c>
      <c r="N16" t="s">
        <v>608</v>
      </c>
    </row>
    <row r="17" spans="1:20" x14ac:dyDescent="0.25">
      <c r="A17" s="1" t="s">
        <v>843</v>
      </c>
      <c r="B17" s="1" t="s">
        <v>844</v>
      </c>
      <c r="N17" t="s">
        <v>609</v>
      </c>
    </row>
    <row r="18" spans="1:20" x14ac:dyDescent="0.25">
      <c r="A18" s="1" t="s">
        <v>590</v>
      </c>
      <c r="B18" s="1" t="s">
        <v>587</v>
      </c>
      <c r="N18" t="s">
        <v>610</v>
      </c>
    </row>
    <row r="19" spans="1:20" x14ac:dyDescent="0.25">
      <c r="A19" s="1" t="s">
        <v>589</v>
      </c>
      <c r="B19" s="1" t="s">
        <v>591</v>
      </c>
      <c r="N19" t="s">
        <v>611</v>
      </c>
    </row>
    <row r="20" spans="1:20" x14ac:dyDescent="0.25">
      <c r="A20" s="1" t="s">
        <v>846</v>
      </c>
      <c r="B20" s="1" t="s">
        <v>847</v>
      </c>
      <c r="N20" t="s">
        <v>612</v>
      </c>
    </row>
    <row r="21" spans="1:20" x14ac:dyDescent="0.25">
      <c r="A21" s="2" t="s">
        <v>515</v>
      </c>
      <c r="B21" s="2" t="s">
        <v>516</v>
      </c>
      <c r="N21" t="s">
        <v>613</v>
      </c>
      <c r="S21" s="16" t="s">
        <v>116</v>
      </c>
    </row>
    <row r="22" spans="1:20" x14ac:dyDescent="0.25">
      <c r="A22" s="3" t="s">
        <v>517</v>
      </c>
      <c r="B22" s="3" t="s">
        <v>518</v>
      </c>
      <c r="N22" t="s">
        <v>614</v>
      </c>
      <c r="S22" s="1" t="s">
        <v>843</v>
      </c>
      <c r="T22" s="1">
        <v>1234567</v>
      </c>
    </row>
    <row r="23" spans="1:20" x14ac:dyDescent="0.25">
      <c r="A23" s="3">
        <v>33</v>
      </c>
      <c r="B23" s="3" t="s">
        <v>522</v>
      </c>
      <c r="N23" t="s">
        <v>615</v>
      </c>
    </row>
    <row r="24" spans="1:20" x14ac:dyDescent="0.25">
      <c r="A24" s="3">
        <f>A23+1</f>
        <v>34</v>
      </c>
      <c r="B24" s="3" t="s">
        <v>523</v>
      </c>
      <c r="N24" t="s">
        <v>616</v>
      </c>
    </row>
    <row r="25" spans="1:20" x14ac:dyDescent="0.25">
      <c r="A25" s="3">
        <f t="shared" ref="A25:A90" si="0">A24+1</f>
        <v>35</v>
      </c>
      <c r="B25" s="3" t="s">
        <v>524</v>
      </c>
      <c r="N25" t="s">
        <v>617</v>
      </c>
    </row>
    <row r="26" spans="1:20" x14ac:dyDescent="0.25">
      <c r="A26" s="3">
        <f t="shared" si="0"/>
        <v>36</v>
      </c>
      <c r="B26" s="3" t="s">
        <v>525</v>
      </c>
      <c r="N26" t="s">
        <v>618</v>
      </c>
    </row>
    <row r="27" spans="1:20" x14ac:dyDescent="0.25">
      <c r="A27" s="3">
        <f t="shared" si="0"/>
        <v>37</v>
      </c>
      <c r="B27" s="3" t="s">
        <v>520</v>
      </c>
      <c r="N27" t="s">
        <v>619</v>
      </c>
    </row>
    <row r="28" spans="1:20" x14ac:dyDescent="0.25">
      <c r="A28" s="3">
        <f t="shared" si="0"/>
        <v>38</v>
      </c>
      <c r="B28" s="3" t="s">
        <v>526</v>
      </c>
      <c r="N28" t="s">
        <v>620</v>
      </c>
    </row>
    <row r="29" spans="1:20" x14ac:dyDescent="0.25">
      <c r="A29" s="3">
        <f t="shared" si="0"/>
        <v>39</v>
      </c>
      <c r="B29" s="3" t="s">
        <v>527</v>
      </c>
      <c r="N29" t="s">
        <v>621</v>
      </c>
    </row>
    <row r="30" spans="1:20" x14ac:dyDescent="0.25">
      <c r="A30" s="3">
        <f t="shared" si="0"/>
        <v>40</v>
      </c>
      <c r="B30" s="3" t="s">
        <v>528</v>
      </c>
      <c r="N30" t="s">
        <v>622</v>
      </c>
    </row>
    <row r="31" spans="1:20" x14ac:dyDescent="0.25">
      <c r="A31" s="3">
        <f t="shared" si="0"/>
        <v>41</v>
      </c>
      <c r="B31" s="3" t="s">
        <v>529</v>
      </c>
      <c r="N31" t="s">
        <v>623</v>
      </c>
    </row>
    <row r="32" spans="1:20" x14ac:dyDescent="0.25">
      <c r="A32" s="3">
        <f t="shared" si="0"/>
        <v>42</v>
      </c>
      <c r="B32" s="3" t="s">
        <v>530</v>
      </c>
      <c r="N32" t="s">
        <v>624</v>
      </c>
    </row>
    <row r="33" spans="1:14" x14ac:dyDescent="0.25">
      <c r="A33" s="3">
        <f t="shared" si="0"/>
        <v>43</v>
      </c>
      <c r="B33" s="3" t="s">
        <v>531</v>
      </c>
      <c r="N33" t="s">
        <v>625</v>
      </c>
    </row>
    <row r="34" spans="1:14" x14ac:dyDescent="0.25">
      <c r="A34" s="3">
        <f t="shared" si="0"/>
        <v>44</v>
      </c>
      <c r="B34" s="3" t="s">
        <v>532</v>
      </c>
      <c r="N34" t="s">
        <v>626</v>
      </c>
    </row>
    <row r="35" spans="1:14" x14ac:dyDescent="0.25">
      <c r="A35" s="3">
        <f t="shared" si="0"/>
        <v>45</v>
      </c>
      <c r="B35" s="3" t="s">
        <v>533</v>
      </c>
      <c r="N35" t="s">
        <v>627</v>
      </c>
    </row>
    <row r="36" spans="1:14" x14ac:dyDescent="0.25">
      <c r="A36" s="3">
        <f t="shared" si="0"/>
        <v>46</v>
      </c>
      <c r="B36" s="3" t="s">
        <v>519</v>
      </c>
      <c r="N36" t="s">
        <v>628</v>
      </c>
    </row>
    <row r="37" spans="1:14" x14ac:dyDescent="0.25">
      <c r="A37" s="3">
        <f t="shared" si="0"/>
        <v>47</v>
      </c>
      <c r="B37" s="3" t="s">
        <v>534</v>
      </c>
      <c r="N37" t="s">
        <v>629</v>
      </c>
    </row>
    <row r="38" spans="1:14" x14ac:dyDescent="0.25">
      <c r="A38" s="3">
        <f t="shared" si="0"/>
        <v>48</v>
      </c>
      <c r="B38" s="3" t="s">
        <v>535</v>
      </c>
      <c r="N38" t="s">
        <v>630</v>
      </c>
    </row>
    <row r="39" spans="1:14" x14ac:dyDescent="0.25">
      <c r="A39" s="3">
        <f t="shared" si="0"/>
        <v>49</v>
      </c>
      <c r="B39" s="3" t="s">
        <v>536</v>
      </c>
      <c r="N39" t="s">
        <v>631</v>
      </c>
    </row>
    <row r="40" spans="1:14" x14ac:dyDescent="0.25">
      <c r="A40" s="3">
        <f t="shared" si="0"/>
        <v>50</v>
      </c>
      <c r="B40" s="3" t="s">
        <v>537</v>
      </c>
      <c r="N40" t="s">
        <v>632</v>
      </c>
    </row>
    <row r="41" spans="1:14" x14ac:dyDescent="0.25">
      <c r="A41" s="3">
        <f t="shared" si="0"/>
        <v>51</v>
      </c>
      <c r="B41" s="3" t="s">
        <v>538</v>
      </c>
      <c r="N41" t="s">
        <v>633</v>
      </c>
    </row>
    <row r="42" spans="1:14" x14ac:dyDescent="0.25">
      <c r="A42" s="3">
        <f t="shared" si="0"/>
        <v>52</v>
      </c>
      <c r="B42" s="3" t="s">
        <v>539</v>
      </c>
      <c r="N42" t="s">
        <v>634</v>
      </c>
    </row>
    <row r="43" spans="1:14" x14ac:dyDescent="0.25">
      <c r="A43" s="3">
        <f t="shared" si="0"/>
        <v>53</v>
      </c>
      <c r="B43" s="3" t="s">
        <v>540</v>
      </c>
      <c r="N43" t="s">
        <v>635</v>
      </c>
    </row>
    <row r="44" spans="1:14" x14ac:dyDescent="0.25">
      <c r="A44" s="3">
        <f t="shared" si="0"/>
        <v>54</v>
      </c>
      <c r="B44" s="3" t="s">
        <v>541</v>
      </c>
      <c r="N44" t="s">
        <v>636</v>
      </c>
    </row>
    <row r="45" spans="1:14" x14ac:dyDescent="0.25">
      <c r="A45" s="3">
        <f t="shared" si="0"/>
        <v>55</v>
      </c>
      <c r="B45" s="3" t="s">
        <v>542</v>
      </c>
      <c r="N45" t="s">
        <v>637</v>
      </c>
    </row>
    <row r="46" spans="1:14" x14ac:dyDescent="0.25">
      <c r="A46" s="3">
        <f t="shared" si="0"/>
        <v>56</v>
      </c>
      <c r="B46" s="3" t="s">
        <v>543</v>
      </c>
      <c r="N46" t="s">
        <v>638</v>
      </c>
    </row>
    <row r="47" spans="1:14" x14ac:dyDescent="0.25">
      <c r="A47" s="3">
        <f t="shared" si="0"/>
        <v>57</v>
      </c>
      <c r="B47" s="3" t="s">
        <v>544</v>
      </c>
      <c r="N47" t="s">
        <v>639</v>
      </c>
    </row>
    <row r="48" spans="1:14" x14ac:dyDescent="0.25">
      <c r="A48" s="3">
        <f t="shared" si="0"/>
        <v>58</v>
      </c>
      <c r="B48" s="3" t="s">
        <v>521</v>
      </c>
      <c r="N48" t="s">
        <v>640</v>
      </c>
    </row>
    <row r="49" spans="1:14" x14ac:dyDescent="0.25">
      <c r="A49" s="3">
        <f t="shared" si="0"/>
        <v>59</v>
      </c>
      <c r="B49" s="3" t="s">
        <v>545</v>
      </c>
      <c r="N49" t="s">
        <v>641</v>
      </c>
    </row>
    <row r="50" spans="1:14" x14ac:dyDescent="0.25">
      <c r="A50" s="3">
        <f t="shared" si="0"/>
        <v>60</v>
      </c>
      <c r="B50" s="3" t="s">
        <v>546</v>
      </c>
      <c r="N50" t="s">
        <v>642</v>
      </c>
    </row>
    <row r="51" spans="1:14" x14ac:dyDescent="0.25">
      <c r="A51" s="3">
        <f t="shared" si="0"/>
        <v>61</v>
      </c>
      <c r="B51" s="3" t="s">
        <v>547</v>
      </c>
      <c r="N51" t="s">
        <v>643</v>
      </c>
    </row>
    <row r="52" spans="1:14" x14ac:dyDescent="0.25">
      <c r="A52" s="3">
        <f t="shared" si="0"/>
        <v>62</v>
      </c>
      <c r="B52" s="3" t="s">
        <v>548</v>
      </c>
      <c r="N52" t="s">
        <v>644</v>
      </c>
    </row>
    <row r="53" spans="1:14" x14ac:dyDescent="0.25">
      <c r="A53" s="3">
        <f t="shared" si="0"/>
        <v>63</v>
      </c>
      <c r="B53" s="3" t="s">
        <v>549</v>
      </c>
      <c r="N53" t="s">
        <v>645</v>
      </c>
    </row>
    <row r="54" spans="1:14" x14ac:dyDescent="0.25">
      <c r="A54" s="3">
        <f t="shared" si="0"/>
        <v>64</v>
      </c>
      <c r="B54" s="3" t="s">
        <v>550</v>
      </c>
      <c r="N54" t="s">
        <v>646</v>
      </c>
    </row>
    <row r="55" spans="1:14" x14ac:dyDescent="0.25">
      <c r="A55" s="3">
        <v>91</v>
      </c>
      <c r="B55" s="3" t="s">
        <v>577</v>
      </c>
      <c r="N55" t="s">
        <v>647</v>
      </c>
    </row>
    <row r="56" spans="1:14" x14ac:dyDescent="0.25">
      <c r="A56" s="3">
        <f t="shared" si="0"/>
        <v>92</v>
      </c>
      <c r="B56" s="3" t="s">
        <v>578</v>
      </c>
      <c r="N56" t="s">
        <v>648</v>
      </c>
    </row>
    <row r="57" spans="1:14" x14ac:dyDescent="0.25">
      <c r="A57" s="3">
        <f t="shared" si="0"/>
        <v>93</v>
      </c>
      <c r="B57" s="3" t="s">
        <v>579</v>
      </c>
      <c r="N57" t="s">
        <v>649</v>
      </c>
    </row>
    <row r="58" spans="1:14" x14ac:dyDescent="0.25">
      <c r="A58" s="3">
        <f t="shared" si="0"/>
        <v>94</v>
      </c>
      <c r="B58" s="3" t="s">
        <v>580</v>
      </c>
      <c r="N58" t="s">
        <v>650</v>
      </c>
    </row>
    <row r="59" spans="1:14" x14ac:dyDescent="0.25">
      <c r="A59" s="3">
        <f t="shared" si="0"/>
        <v>95</v>
      </c>
      <c r="B59" s="3" t="s">
        <v>581</v>
      </c>
      <c r="N59" t="s">
        <v>651</v>
      </c>
    </row>
    <row r="60" spans="1:14" x14ac:dyDescent="0.25">
      <c r="A60" s="3">
        <f t="shared" si="0"/>
        <v>96</v>
      </c>
      <c r="B60" s="3" t="s">
        <v>582</v>
      </c>
      <c r="N60" t="s">
        <v>652</v>
      </c>
    </row>
    <row r="61" spans="1:14" x14ac:dyDescent="0.25">
      <c r="A61" s="3">
        <v>97</v>
      </c>
      <c r="B61" s="3" t="s">
        <v>551</v>
      </c>
      <c r="N61" t="s">
        <v>653</v>
      </c>
    </row>
    <row r="62" spans="1:14" x14ac:dyDescent="0.25">
      <c r="A62" s="3">
        <f t="shared" si="0"/>
        <v>98</v>
      </c>
      <c r="B62" s="3" t="s">
        <v>552</v>
      </c>
      <c r="N62" t="s">
        <v>654</v>
      </c>
    </row>
    <row r="63" spans="1:14" x14ac:dyDescent="0.25">
      <c r="A63" s="3">
        <f t="shared" si="0"/>
        <v>99</v>
      </c>
      <c r="B63" s="3" t="s">
        <v>553</v>
      </c>
      <c r="N63" t="s">
        <v>655</v>
      </c>
    </row>
    <row r="64" spans="1:14" x14ac:dyDescent="0.25">
      <c r="A64" s="3">
        <f t="shared" si="0"/>
        <v>100</v>
      </c>
      <c r="B64" s="3" t="s">
        <v>554</v>
      </c>
      <c r="N64" t="s">
        <v>656</v>
      </c>
    </row>
    <row r="65" spans="1:14" x14ac:dyDescent="0.25">
      <c r="A65" s="3">
        <f t="shared" si="0"/>
        <v>101</v>
      </c>
      <c r="B65" s="3" t="s">
        <v>555</v>
      </c>
      <c r="N65" t="s">
        <v>657</v>
      </c>
    </row>
    <row r="66" spans="1:14" x14ac:dyDescent="0.25">
      <c r="A66" s="3">
        <f t="shared" si="0"/>
        <v>102</v>
      </c>
      <c r="B66" s="3" t="s">
        <v>556</v>
      </c>
      <c r="N66" t="s">
        <v>658</v>
      </c>
    </row>
    <row r="67" spans="1:14" x14ac:dyDescent="0.25">
      <c r="A67" s="3">
        <f t="shared" si="0"/>
        <v>103</v>
      </c>
      <c r="B67" s="3" t="s">
        <v>557</v>
      </c>
      <c r="N67" t="s">
        <v>659</v>
      </c>
    </row>
    <row r="68" spans="1:14" x14ac:dyDescent="0.25">
      <c r="A68" s="3">
        <f t="shared" si="0"/>
        <v>104</v>
      </c>
      <c r="B68" s="3" t="s">
        <v>558</v>
      </c>
      <c r="N68" t="s">
        <v>660</v>
      </c>
    </row>
    <row r="69" spans="1:14" x14ac:dyDescent="0.25">
      <c r="A69" s="3">
        <f t="shared" si="0"/>
        <v>105</v>
      </c>
      <c r="B69" s="3" t="s">
        <v>559</v>
      </c>
      <c r="N69" t="s">
        <v>661</v>
      </c>
    </row>
    <row r="70" spans="1:14" x14ac:dyDescent="0.25">
      <c r="A70" s="3">
        <f t="shared" si="0"/>
        <v>106</v>
      </c>
      <c r="B70" s="3" t="s">
        <v>560</v>
      </c>
      <c r="N70" t="s">
        <v>662</v>
      </c>
    </row>
    <row r="71" spans="1:14" x14ac:dyDescent="0.25">
      <c r="A71" s="3">
        <f t="shared" si="0"/>
        <v>107</v>
      </c>
      <c r="B71" s="3" t="s">
        <v>561</v>
      </c>
      <c r="N71" t="s">
        <v>663</v>
      </c>
    </row>
    <row r="72" spans="1:14" x14ac:dyDescent="0.25">
      <c r="A72" s="3">
        <f t="shared" si="0"/>
        <v>108</v>
      </c>
      <c r="B72" s="3" t="s">
        <v>562</v>
      </c>
      <c r="N72" t="s">
        <v>664</v>
      </c>
    </row>
    <row r="73" spans="1:14" x14ac:dyDescent="0.25">
      <c r="A73" s="3">
        <f t="shared" si="0"/>
        <v>109</v>
      </c>
      <c r="B73" s="3" t="s">
        <v>563</v>
      </c>
      <c r="N73" t="s">
        <v>665</v>
      </c>
    </row>
    <row r="74" spans="1:14" x14ac:dyDescent="0.25">
      <c r="A74" s="3">
        <f t="shared" si="0"/>
        <v>110</v>
      </c>
      <c r="B74" s="3" t="s">
        <v>564</v>
      </c>
      <c r="N74" t="s">
        <v>666</v>
      </c>
    </row>
    <row r="75" spans="1:14" x14ac:dyDescent="0.25">
      <c r="A75" s="3">
        <f t="shared" si="0"/>
        <v>111</v>
      </c>
      <c r="B75" s="3" t="s">
        <v>565</v>
      </c>
      <c r="N75" t="s">
        <v>667</v>
      </c>
    </row>
    <row r="76" spans="1:14" x14ac:dyDescent="0.25">
      <c r="A76" s="3">
        <f t="shared" si="0"/>
        <v>112</v>
      </c>
      <c r="B76" s="3" t="s">
        <v>566</v>
      </c>
      <c r="N76" t="s">
        <v>668</v>
      </c>
    </row>
    <row r="77" spans="1:14" x14ac:dyDescent="0.25">
      <c r="A77" s="3">
        <f t="shared" si="0"/>
        <v>113</v>
      </c>
      <c r="B77" s="3" t="s">
        <v>567</v>
      </c>
      <c r="N77" t="s">
        <v>669</v>
      </c>
    </row>
    <row r="78" spans="1:14" x14ac:dyDescent="0.25">
      <c r="A78" s="3">
        <f t="shared" si="0"/>
        <v>114</v>
      </c>
      <c r="B78" s="3" t="s">
        <v>568</v>
      </c>
      <c r="N78" t="s">
        <v>670</v>
      </c>
    </row>
    <row r="79" spans="1:14" x14ac:dyDescent="0.25">
      <c r="A79" s="3">
        <f t="shared" si="0"/>
        <v>115</v>
      </c>
      <c r="B79" s="3" t="s">
        <v>569</v>
      </c>
      <c r="N79" t="s">
        <v>671</v>
      </c>
    </row>
    <row r="80" spans="1:14" x14ac:dyDescent="0.25">
      <c r="A80" s="3">
        <f t="shared" si="0"/>
        <v>116</v>
      </c>
      <c r="B80" s="3" t="s">
        <v>570</v>
      </c>
      <c r="N80" t="s">
        <v>672</v>
      </c>
    </row>
    <row r="81" spans="1:14" x14ac:dyDescent="0.25">
      <c r="A81" s="3">
        <f t="shared" si="0"/>
        <v>117</v>
      </c>
      <c r="B81" s="3" t="s">
        <v>571</v>
      </c>
      <c r="N81" t="s">
        <v>673</v>
      </c>
    </row>
    <row r="82" spans="1:14" x14ac:dyDescent="0.25">
      <c r="A82" s="3">
        <f t="shared" si="0"/>
        <v>118</v>
      </c>
      <c r="B82" s="3" t="s">
        <v>572</v>
      </c>
      <c r="N82" t="s">
        <v>674</v>
      </c>
    </row>
    <row r="83" spans="1:14" x14ac:dyDescent="0.25">
      <c r="A83" s="3">
        <f t="shared" si="0"/>
        <v>119</v>
      </c>
      <c r="B83" s="3" t="s">
        <v>573</v>
      </c>
      <c r="N83" t="s">
        <v>675</v>
      </c>
    </row>
    <row r="84" spans="1:14" x14ac:dyDescent="0.25">
      <c r="A84" s="3">
        <f t="shared" si="0"/>
        <v>120</v>
      </c>
      <c r="B84" s="3" t="s">
        <v>574</v>
      </c>
      <c r="N84" t="s">
        <v>676</v>
      </c>
    </row>
    <row r="85" spans="1:14" x14ac:dyDescent="0.25">
      <c r="A85" s="3">
        <f t="shared" si="0"/>
        <v>121</v>
      </c>
      <c r="B85" s="3" t="s">
        <v>575</v>
      </c>
      <c r="N85" t="s">
        <v>677</v>
      </c>
    </row>
    <row r="86" spans="1:14" x14ac:dyDescent="0.25">
      <c r="A86" s="3">
        <f t="shared" si="0"/>
        <v>122</v>
      </c>
      <c r="B86" s="3" t="s">
        <v>576</v>
      </c>
      <c r="N86" t="s">
        <v>678</v>
      </c>
    </row>
    <row r="87" spans="1:14" x14ac:dyDescent="0.25">
      <c r="A87" s="3">
        <f t="shared" si="0"/>
        <v>123</v>
      </c>
      <c r="B87" s="3" t="s">
        <v>583</v>
      </c>
      <c r="N87" t="s">
        <v>679</v>
      </c>
    </row>
    <row r="88" spans="1:14" x14ac:dyDescent="0.25">
      <c r="A88" s="3">
        <f t="shared" si="0"/>
        <v>124</v>
      </c>
      <c r="B88" s="3" t="s">
        <v>584</v>
      </c>
      <c r="N88" t="s">
        <v>680</v>
      </c>
    </row>
    <row r="89" spans="1:14" x14ac:dyDescent="0.25">
      <c r="A89" s="3">
        <f t="shared" si="0"/>
        <v>125</v>
      </c>
      <c r="B89" s="3" t="s">
        <v>585</v>
      </c>
      <c r="N89" t="s">
        <v>681</v>
      </c>
    </row>
    <row r="90" spans="1:14" x14ac:dyDescent="0.25">
      <c r="A90" s="3">
        <f t="shared" si="0"/>
        <v>126</v>
      </c>
      <c r="B90" s="3" t="s">
        <v>586</v>
      </c>
      <c r="N90" t="s">
        <v>682</v>
      </c>
    </row>
    <row r="91" spans="1:14" x14ac:dyDescent="0.25">
      <c r="N91" t="s">
        <v>683</v>
      </c>
    </row>
    <row r="92" spans="1:14" x14ac:dyDescent="0.25">
      <c r="N92" t="s">
        <v>684</v>
      </c>
    </row>
    <row r="93" spans="1:14" x14ac:dyDescent="0.25">
      <c r="N93" t="s">
        <v>685</v>
      </c>
    </row>
    <row r="94" spans="1:14" x14ac:dyDescent="0.25">
      <c r="N94" t="s">
        <v>686</v>
      </c>
    </row>
    <row r="95" spans="1:14" x14ac:dyDescent="0.25">
      <c r="N95" t="s">
        <v>687</v>
      </c>
    </row>
    <row r="96" spans="1:14" x14ac:dyDescent="0.25">
      <c r="N96" t="s">
        <v>688</v>
      </c>
    </row>
    <row r="97" spans="14:14" x14ac:dyDescent="0.25">
      <c r="N97" t="s">
        <v>689</v>
      </c>
    </row>
    <row r="98" spans="14:14" x14ac:dyDescent="0.25">
      <c r="N98" t="s">
        <v>690</v>
      </c>
    </row>
    <row r="99" spans="14:14" x14ac:dyDescent="0.25">
      <c r="N99" t="s">
        <v>691</v>
      </c>
    </row>
    <row r="100" spans="14:14" x14ac:dyDescent="0.25">
      <c r="N100" t="s">
        <v>692</v>
      </c>
    </row>
    <row r="101" spans="14:14" x14ac:dyDescent="0.25">
      <c r="N101" t="s">
        <v>693</v>
      </c>
    </row>
    <row r="102" spans="14:14" x14ac:dyDescent="0.25">
      <c r="N102" t="s">
        <v>694</v>
      </c>
    </row>
    <row r="103" spans="14:14" x14ac:dyDescent="0.25">
      <c r="N103" t="s">
        <v>695</v>
      </c>
    </row>
    <row r="104" spans="14:14" x14ac:dyDescent="0.25">
      <c r="N104" t="s">
        <v>696</v>
      </c>
    </row>
    <row r="105" spans="14:14" x14ac:dyDescent="0.25">
      <c r="N105" t="s">
        <v>697</v>
      </c>
    </row>
    <row r="106" spans="14:14" x14ac:dyDescent="0.25">
      <c r="N106" t="s">
        <v>698</v>
      </c>
    </row>
    <row r="107" spans="14:14" x14ac:dyDescent="0.25">
      <c r="N107" t="s">
        <v>699</v>
      </c>
    </row>
    <row r="108" spans="14:14" x14ac:dyDescent="0.25">
      <c r="N108" t="s">
        <v>700</v>
      </c>
    </row>
    <row r="109" spans="14:14" x14ac:dyDescent="0.25">
      <c r="N109" t="s">
        <v>701</v>
      </c>
    </row>
    <row r="110" spans="14:14" x14ac:dyDescent="0.25">
      <c r="N110" t="s">
        <v>702</v>
      </c>
    </row>
    <row r="111" spans="14:14" x14ac:dyDescent="0.25">
      <c r="N111" t="s">
        <v>703</v>
      </c>
    </row>
    <row r="112" spans="14:14" x14ac:dyDescent="0.25">
      <c r="N112" t="s">
        <v>704</v>
      </c>
    </row>
    <row r="113" spans="14:14" x14ac:dyDescent="0.25">
      <c r="N113" t="s">
        <v>705</v>
      </c>
    </row>
    <row r="114" spans="14:14" x14ac:dyDescent="0.25">
      <c r="N114" t="s">
        <v>706</v>
      </c>
    </row>
    <row r="115" spans="14:14" x14ac:dyDescent="0.25">
      <c r="N115" t="s">
        <v>707</v>
      </c>
    </row>
    <row r="116" spans="14:14" x14ac:dyDescent="0.25">
      <c r="N116" t="s">
        <v>708</v>
      </c>
    </row>
    <row r="117" spans="14:14" x14ac:dyDescent="0.25">
      <c r="N117" t="s">
        <v>709</v>
      </c>
    </row>
    <row r="118" spans="14:14" x14ac:dyDescent="0.25">
      <c r="N118" t="s">
        <v>710</v>
      </c>
    </row>
    <row r="119" spans="14:14" x14ac:dyDescent="0.25">
      <c r="N119" t="s">
        <v>711</v>
      </c>
    </row>
    <row r="120" spans="14:14" x14ac:dyDescent="0.25">
      <c r="N120" t="s">
        <v>712</v>
      </c>
    </row>
    <row r="121" spans="14:14" x14ac:dyDescent="0.25">
      <c r="N121" t="s">
        <v>713</v>
      </c>
    </row>
    <row r="122" spans="14:14" x14ac:dyDescent="0.25">
      <c r="N122" t="s">
        <v>714</v>
      </c>
    </row>
    <row r="123" spans="14:14" x14ac:dyDescent="0.25">
      <c r="N123" t="s">
        <v>715</v>
      </c>
    </row>
    <row r="124" spans="14:14" x14ac:dyDescent="0.25">
      <c r="N124" t="s">
        <v>716</v>
      </c>
    </row>
    <row r="125" spans="14:14" x14ac:dyDescent="0.25">
      <c r="N125" t="s">
        <v>717</v>
      </c>
    </row>
    <row r="126" spans="14:14" x14ac:dyDescent="0.25">
      <c r="N126" t="s">
        <v>718</v>
      </c>
    </row>
    <row r="127" spans="14:14" x14ac:dyDescent="0.25">
      <c r="N127" t="s">
        <v>719</v>
      </c>
    </row>
    <row r="128" spans="14:14" x14ac:dyDescent="0.25">
      <c r="N128" t="s">
        <v>720</v>
      </c>
    </row>
    <row r="129" spans="14:14" x14ac:dyDescent="0.25">
      <c r="N129" t="s">
        <v>721</v>
      </c>
    </row>
    <row r="130" spans="14:14" x14ac:dyDescent="0.25">
      <c r="N130" t="s">
        <v>722</v>
      </c>
    </row>
    <row r="131" spans="14:14" x14ac:dyDescent="0.25">
      <c r="N131" t="s">
        <v>723</v>
      </c>
    </row>
    <row r="132" spans="14:14" x14ac:dyDescent="0.25">
      <c r="N132" t="s">
        <v>724</v>
      </c>
    </row>
    <row r="133" spans="14:14" x14ac:dyDescent="0.25">
      <c r="N133" t="s">
        <v>725</v>
      </c>
    </row>
    <row r="134" spans="14:14" x14ac:dyDescent="0.25">
      <c r="N134" t="s">
        <v>726</v>
      </c>
    </row>
    <row r="135" spans="14:14" x14ac:dyDescent="0.25">
      <c r="N135" t="s">
        <v>727</v>
      </c>
    </row>
    <row r="136" spans="14:14" x14ac:dyDescent="0.25">
      <c r="N136" t="s">
        <v>728</v>
      </c>
    </row>
    <row r="137" spans="14:14" x14ac:dyDescent="0.25">
      <c r="N137" t="s">
        <v>729</v>
      </c>
    </row>
    <row r="138" spans="14:14" x14ac:dyDescent="0.25">
      <c r="N138" t="s">
        <v>730</v>
      </c>
    </row>
    <row r="139" spans="14:14" x14ac:dyDescent="0.25">
      <c r="N139" t="s">
        <v>731</v>
      </c>
    </row>
    <row r="140" spans="14:14" x14ac:dyDescent="0.25">
      <c r="N140" t="s">
        <v>732</v>
      </c>
    </row>
    <row r="141" spans="14:14" x14ac:dyDescent="0.25">
      <c r="N141" t="s">
        <v>733</v>
      </c>
    </row>
    <row r="142" spans="14:14" x14ac:dyDescent="0.25">
      <c r="N142" t="s">
        <v>734</v>
      </c>
    </row>
    <row r="143" spans="14:14" x14ac:dyDescent="0.25">
      <c r="N143" t="s">
        <v>735</v>
      </c>
    </row>
    <row r="144" spans="14:14" x14ac:dyDescent="0.25">
      <c r="N144" t="s">
        <v>736</v>
      </c>
    </row>
    <row r="145" spans="14:14" x14ac:dyDescent="0.25">
      <c r="N145" t="s">
        <v>737</v>
      </c>
    </row>
    <row r="146" spans="14:14" x14ac:dyDescent="0.25">
      <c r="N146" t="s">
        <v>738</v>
      </c>
    </row>
    <row r="147" spans="14:14" x14ac:dyDescent="0.25">
      <c r="N147" t="s">
        <v>739</v>
      </c>
    </row>
    <row r="148" spans="14:14" x14ac:dyDescent="0.25">
      <c r="N148" t="s">
        <v>740</v>
      </c>
    </row>
    <row r="149" spans="14:14" x14ac:dyDescent="0.25">
      <c r="N149" t="s">
        <v>741</v>
      </c>
    </row>
    <row r="150" spans="14:14" x14ac:dyDescent="0.25">
      <c r="N150" t="s">
        <v>742</v>
      </c>
    </row>
    <row r="151" spans="14:14" x14ac:dyDescent="0.25">
      <c r="N151" t="s">
        <v>743</v>
      </c>
    </row>
    <row r="152" spans="14:14" x14ac:dyDescent="0.25">
      <c r="N152" t="s">
        <v>744</v>
      </c>
    </row>
    <row r="153" spans="14:14" x14ac:dyDescent="0.25">
      <c r="N153" t="s">
        <v>745</v>
      </c>
    </row>
    <row r="154" spans="14:14" x14ac:dyDescent="0.25">
      <c r="N154" t="s">
        <v>746</v>
      </c>
    </row>
    <row r="155" spans="14:14" x14ac:dyDescent="0.25">
      <c r="N155" t="s">
        <v>747</v>
      </c>
    </row>
    <row r="156" spans="14:14" x14ac:dyDescent="0.25">
      <c r="N156" t="s">
        <v>748</v>
      </c>
    </row>
    <row r="157" spans="14:14" x14ac:dyDescent="0.25">
      <c r="N157" t="s">
        <v>749</v>
      </c>
    </row>
    <row r="158" spans="14:14" x14ac:dyDescent="0.25">
      <c r="N158" t="s">
        <v>750</v>
      </c>
    </row>
    <row r="159" spans="14:14" x14ac:dyDescent="0.25">
      <c r="N159" t="s">
        <v>751</v>
      </c>
    </row>
    <row r="160" spans="14:14" x14ac:dyDescent="0.25">
      <c r="N160" t="s">
        <v>752</v>
      </c>
    </row>
    <row r="161" spans="14:14" x14ac:dyDescent="0.25">
      <c r="N161" t="s">
        <v>753</v>
      </c>
    </row>
    <row r="162" spans="14:14" x14ac:dyDescent="0.25">
      <c r="N162" t="s">
        <v>754</v>
      </c>
    </row>
    <row r="163" spans="14:14" x14ac:dyDescent="0.25">
      <c r="N163" t="s">
        <v>755</v>
      </c>
    </row>
    <row r="164" spans="14:14" x14ac:dyDescent="0.25">
      <c r="N164" t="s">
        <v>756</v>
      </c>
    </row>
    <row r="165" spans="14:14" x14ac:dyDescent="0.25">
      <c r="N165" t="s">
        <v>757</v>
      </c>
    </row>
    <row r="166" spans="14:14" x14ac:dyDescent="0.25">
      <c r="N166" t="s">
        <v>758</v>
      </c>
    </row>
    <row r="167" spans="14:14" x14ac:dyDescent="0.25">
      <c r="N167" t="s">
        <v>759</v>
      </c>
    </row>
    <row r="168" spans="14:14" x14ac:dyDescent="0.25">
      <c r="N168" t="s">
        <v>760</v>
      </c>
    </row>
    <row r="169" spans="14:14" x14ac:dyDescent="0.25">
      <c r="N169" t="s">
        <v>761</v>
      </c>
    </row>
    <row r="170" spans="14:14" x14ac:dyDescent="0.25">
      <c r="N170" t="s">
        <v>762</v>
      </c>
    </row>
    <row r="171" spans="14:14" x14ac:dyDescent="0.25">
      <c r="N171" t="s">
        <v>763</v>
      </c>
    </row>
    <row r="172" spans="14:14" x14ac:dyDescent="0.25">
      <c r="N172" t="s">
        <v>764</v>
      </c>
    </row>
    <row r="173" spans="14:14" x14ac:dyDescent="0.25">
      <c r="N173" t="s">
        <v>765</v>
      </c>
    </row>
    <row r="174" spans="14:14" x14ac:dyDescent="0.25">
      <c r="N174" t="s">
        <v>766</v>
      </c>
    </row>
    <row r="175" spans="14:14" x14ac:dyDescent="0.25">
      <c r="N175" t="s">
        <v>767</v>
      </c>
    </row>
    <row r="176" spans="14:14" x14ac:dyDescent="0.25">
      <c r="N176" t="s">
        <v>768</v>
      </c>
    </row>
    <row r="177" spans="14:14" x14ac:dyDescent="0.25">
      <c r="N177" t="s">
        <v>769</v>
      </c>
    </row>
    <row r="178" spans="14:14" x14ac:dyDescent="0.25">
      <c r="N178" t="s">
        <v>770</v>
      </c>
    </row>
    <row r="179" spans="14:14" x14ac:dyDescent="0.25">
      <c r="N179" t="s">
        <v>771</v>
      </c>
    </row>
    <row r="180" spans="14:14" x14ac:dyDescent="0.25">
      <c r="N180" t="s">
        <v>772</v>
      </c>
    </row>
    <row r="181" spans="14:14" x14ac:dyDescent="0.25">
      <c r="N181" t="s">
        <v>773</v>
      </c>
    </row>
    <row r="182" spans="14:14" x14ac:dyDescent="0.25">
      <c r="N182" t="s">
        <v>774</v>
      </c>
    </row>
    <row r="183" spans="14:14" x14ac:dyDescent="0.25">
      <c r="N183" t="s">
        <v>775</v>
      </c>
    </row>
    <row r="184" spans="14:14" x14ac:dyDescent="0.25">
      <c r="N184" t="s">
        <v>776</v>
      </c>
    </row>
    <row r="185" spans="14:14" x14ac:dyDescent="0.25">
      <c r="N185" t="s">
        <v>777</v>
      </c>
    </row>
    <row r="186" spans="14:14" x14ac:dyDescent="0.25">
      <c r="N186" t="s">
        <v>778</v>
      </c>
    </row>
    <row r="187" spans="14:14" x14ac:dyDescent="0.25">
      <c r="N187" t="s">
        <v>779</v>
      </c>
    </row>
    <row r="188" spans="14:14" x14ac:dyDescent="0.25">
      <c r="N188" t="s">
        <v>780</v>
      </c>
    </row>
    <row r="189" spans="14:14" x14ac:dyDescent="0.25">
      <c r="N189" t="s">
        <v>781</v>
      </c>
    </row>
    <row r="190" spans="14:14" x14ac:dyDescent="0.25">
      <c r="N190" t="s">
        <v>782</v>
      </c>
    </row>
    <row r="191" spans="14:14" x14ac:dyDescent="0.25">
      <c r="N191" t="s">
        <v>783</v>
      </c>
    </row>
    <row r="192" spans="14:14" x14ac:dyDescent="0.25">
      <c r="N192" t="s">
        <v>784</v>
      </c>
    </row>
    <row r="193" spans="14:14" x14ac:dyDescent="0.25">
      <c r="N193" t="s">
        <v>785</v>
      </c>
    </row>
    <row r="194" spans="14:14" x14ac:dyDescent="0.25">
      <c r="N194" t="s">
        <v>786</v>
      </c>
    </row>
    <row r="195" spans="14:14" x14ac:dyDescent="0.25">
      <c r="N195" t="s">
        <v>787</v>
      </c>
    </row>
    <row r="196" spans="14:14" x14ac:dyDescent="0.25">
      <c r="N196" t="s">
        <v>788</v>
      </c>
    </row>
    <row r="197" spans="14:14" x14ac:dyDescent="0.25">
      <c r="N197" t="s">
        <v>789</v>
      </c>
    </row>
    <row r="198" spans="14:14" x14ac:dyDescent="0.25">
      <c r="N198" t="s">
        <v>790</v>
      </c>
    </row>
    <row r="199" spans="14:14" x14ac:dyDescent="0.25">
      <c r="N199" t="s">
        <v>791</v>
      </c>
    </row>
    <row r="200" spans="14:14" x14ac:dyDescent="0.25">
      <c r="N200" t="s">
        <v>792</v>
      </c>
    </row>
    <row r="201" spans="14:14" x14ac:dyDescent="0.25">
      <c r="N201" t="s">
        <v>793</v>
      </c>
    </row>
    <row r="202" spans="14:14" x14ac:dyDescent="0.25">
      <c r="N202" t="s">
        <v>794</v>
      </c>
    </row>
    <row r="203" spans="14:14" x14ac:dyDescent="0.25">
      <c r="N203" t="s">
        <v>795</v>
      </c>
    </row>
    <row r="204" spans="14:14" x14ac:dyDescent="0.25">
      <c r="N204" t="s">
        <v>796</v>
      </c>
    </row>
    <row r="205" spans="14:14" x14ac:dyDescent="0.25">
      <c r="N205" t="s">
        <v>797</v>
      </c>
    </row>
    <row r="206" spans="14:14" x14ac:dyDescent="0.25">
      <c r="N206" t="s">
        <v>798</v>
      </c>
    </row>
    <row r="207" spans="14:14" x14ac:dyDescent="0.25">
      <c r="N207" t="s">
        <v>799</v>
      </c>
    </row>
    <row r="208" spans="14:14" x14ac:dyDescent="0.25">
      <c r="N208" t="s">
        <v>800</v>
      </c>
    </row>
    <row r="209" spans="14:14" x14ac:dyDescent="0.25">
      <c r="N209" t="s">
        <v>801</v>
      </c>
    </row>
    <row r="210" spans="14:14" x14ac:dyDescent="0.25">
      <c r="N210" t="s">
        <v>802</v>
      </c>
    </row>
    <row r="211" spans="14:14" x14ac:dyDescent="0.25">
      <c r="N211" t="s">
        <v>803</v>
      </c>
    </row>
    <row r="212" spans="14:14" x14ac:dyDescent="0.25">
      <c r="N212" t="s">
        <v>804</v>
      </c>
    </row>
    <row r="213" spans="14:14" x14ac:dyDescent="0.25">
      <c r="N213" t="s">
        <v>805</v>
      </c>
    </row>
    <row r="214" spans="14:14" x14ac:dyDescent="0.25">
      <c r="N214" t="s">
        <v>806</v>
      </c>
    </row>
    <row r="215" spans="14:14" x14ac:dyDescent="0.25">
      <c r="N215" t="s">
        <v>807</v>
      </c>
    </row>
    <row r="216" spans="14:14" x14ac:dyDescent="0.25">
      <c r="N216" t="s">
        <v>808</v>
      </c>
    </row>
    <row r="217" spans="14:14" x14ac:dyDescent="0.25">
      <c r="N217" t="s">
        <v>809</v>
      </c>
    </row>
    <row r="218" spans="14:14" x14ac:dyDescent="0.25">
      <c r="N218" t="s">
        <v>810</v>
      </c>
    </row>
    <row r="219" spans="14:14" x14ac:dyDescent="0.25">
      <c r="N219" t="s">
        <v>811</v>
      </c>
    </row>
    <row r="220" spans="14:14" x14ac:dyDescent="0.25">
      <c r="N220" t="s">
        <v>812</v>
      </c>
    </row>
    <row r="221" spans="14:14" x14ac:dyDescent="0.25">
      <c r="N221" t="s">
        <v>813</v>
      </c>
    </row>
    <row r="222" spans="14:14" x14ac:dyDescent="0.25">
      <c r="N222" t="s">
        <v>814</v>
      </c>
    </row>
    <row r="223" spans="14:14" x14ac:dyDescent="0.25">
      <c r="N223" t="s">
        <v>815</v>
      </c>
    </row>
    <row r="224" spans="14:14" x14ac:dyDescent="0.25">
      <c r="N224" t="s">
        <v>816</v>
      </c>
    </row>
    <row r="225" spans="14:14" x14ac:dyDescent="0.25">
      <c r="N225" t="s">
        <v>817</v>
      </c>
    </row>
    <row r="226" spans="14:14" x14ac:dyDescent="0.25">
      <c r="N226" t="s">
        <v>818</v>
      </c>
    </row>
    <row r="227" spans="14:14" x14ac:dyDescent="0.25">
      <c r="N227" t="s">
        <v>819</v>
      </c>
    </row>
    <row r="228" spans="14:14" x14ac:dyDescent="0.25">
      <c r="N228" t="s">
        <v>820</v>
      </c>
    </row>
    <row r="229" spans="14:14" x14ac:dyDescent="0.25">
      <c r="N229" t="s">
        <v>821</v>
      </c>
    </row>
    <row r="230" spans="14:14" x14ac:dyDescent="0.25">
      <c r="N230" t="s">
        <v>822</v>
      </c>
    </row>
    <row r="231" spans="14:14" x14ac:dyDescent="0.25">
      <c r="N231" t="s">
        <v>823</v>
      </c>
    </row>
    <row r="232" spans="14:14" x14ac:dyDescent="0.25">
      <c r="N232" t="s">
        <v>824</v>
      </c>
    </row>
    <row r="233" spans="14:14" x14ac:dyDescent="0.25">
      <c r="N233" t="s">
        <v>825</v>
      </c>
    </row>
    <row r="234" spans="14:14" x14ac:dyDescent="0.25">
      <c r="N234" t="s">
        <v>826</v>
      </c>
    </row>
    <row r="235" spans="14:14" x14ac:dyDescent="0.25">
      <c r="N235" t="s">
        <v>827</v>
      </c>
    </row>
    <row r="236" spans="14:14" x14ac:dyDescent="0.25">
      <c r="N236" t="s">
        <v>828</v>
      </c>
    </row>
    <row r="237" spans="14:14" x14ac:dyDescent="0.25">
      <c r="N237" t="s">
        <v>829</v>
      </c>
    </row>
    <row r="238" spans="14:14" x14ac:dyDescent="0.25">
      <c r="N238" t="s">
        <v>830</v>
      </c>
    </row>
    <row r="239" spans="14:14" x14ac:dyDescent="0.25">
      <c r="N239" t="s">
        <v>831</v>
      </c>
    </row>
    <row r="240" spans="14:14" x14ac:dyDescent="0.25">
      <c r="N240" t="s">
        <v>832</v>
      </c>
    </row>
    <row r="241" spans="14:14" x14ac:dyDescent="0.25">
      <c r="N241" t="s">
        <v>833</v>
      </c>
    </row>
    <row r="242" spans="14:14" x14ac:dyDescent="0.25">
      <c r="N242" t="s">
        <v>834</v>
      </c>
    </row>
    <row r="243" spans="14:14" x14ac:dyDescent="0.25">
      <c r="N243" t="s">
        <v>835</v>
      </c>
    </row>
    <row r="244" spans="14:14" x14ac:dyDescent="0.25">
      <c r="N244" t="s">
        <v>836</v>
      </c>
    </row>
    <row r="245" spans="14:14" x14ac:dyDescent="0.25">
      <c r="N245" t="s">
        <v>837</v>
      </c>
    </row>
    <row r="246" spans="14:14" x14ac:dyDescent="0.25">
      <c r="N246" t="s">
        <v>838</v>
      </c>
    </row>
    <row r="247" spans="14:14" x14ac:dyDescent="0.25">
      <c r="N247" t="s">
        <v>839</v>
      </c>
    </row>
    <row r="248" spans="14:14" x14ac:dyDescent="0.25">
      <c r="N248" t="s">
        <v>840</v>
      </c>
    </row>
    <row r="249" spans="14:14" x14ac:dyDescent="0.25">
      <c r="N249" t="s">
        <v>841</v>
      </c>
    </row>
    <row r="250" spans="14:14" x14ac:dyDescent="0.25">
      <c r="N250" t="s">
        <v>842</v>
      </c>
    </row>
  </sheetData>
  <sortState xmlns:xlrd2="http://schemas.microsoft.com/office/spreadsheetml/2017/richdata2" ref="A2:A11">
    <sortCondition ref="A2:A11"/>
  </sortState>
  <pageMargins left="0.7" right="0.7" top="0.75" bottom="0.75" header="0.3" footer="0.3"/>
  <pageSetup paperSize="9" orientation="portrait" r:id="rId1"/>
  <ignoredErrors>
    <ignoredError sqref="B38:B47"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A1:B40"/>
  <sheetViews>
    <sheetView showGridLines="0" zoomScale="70" zoomScaleNormal="70" workbookViewId="0"/>
  </sheetViews>
  <sheetFormatPr baseColWidth="10" defaultColWidth="9.140625" defaultRowHeight="15" x14ac:dyDescent="0.25"/>
  <cols>
    <col min="1" max="1" width="9.140625" style="5" customWidth="1"/>
    <col min="2" max="2" width="112.28515625" style="34" customWidth="1"/>
    <col min="3" max="16384" width="9.140625" style="5"/>
  </cols>
  <sheetData>
    <row r="1" spans="1:2" x14ac:dyDescent="0.25">
      <c r="A1" s="35" t="s">
        <v>1134</v>
      </c>
      <c r="B1" s="7"/>
    </row>
    <row r="2" spans="1:2" x14ac:dyDescent="0.25">
      <c r="A2" s="36"/>
      <c r="B2" s="7"/>
    </row>
    <row r="3" spans="1:2" ht="60" x14ac:dyDescent="0.25">
      <c r="A3" s="36"/>
      <c r="B3" s="7" t="s">
        <v>859</v>
      </c>
    </row>
    <row r="4" spans="1:2" x14ac:dyDescent="0.25">
      <c r="A4" s="36"/>
      <c r="B4" s="7"/>
    </row>
    <row r="5" spans="1:2" x14ac:dyDescent="0.25">
      <c r="A5" s="35" t="s">
        <v>1115</v>
      </c>
      <c r="B5" s="7"/>
    </row>
    <row r="6" spans="1:2" x14ac:dyDescent="0.25">
      <c r="A6" s="35"/>
      <c r="B6" s="7"/>
    </row>
    <row r="7" spans="1:2" ht="120" x14ac:dyDescent="0.25">
      <c r="A7" s="35"/>
      <c r="B7" s="7" t="s">
        <v>1149</v>
      </c>
    </row>
    <row r="8" spans="1:2" x14ac:dyDescent="0.25">
      <c r="A8" s="35"/>
      <c r="B8" s="7"/>
    </row>
    <row r="9" spans="1:2" ht="45" x14ac:dyDescent="0.25">
      <c r="A9" s="36"/>
      <c r="B9" s="7" t="s">
        <v>1135</v>
      </c>
    </row>
    <row r="10" spans="1:2" x14ac:dyDescent="0.25">
      <c r="A10" s="36"/>
      <c r="B10" s="7"/>
    </row>
    <row r="11" spans="1:2" ht="30" x14ac:dyDescent="0.25">
      <c r="A11" s="36"/>
      <c r="B11" s="7" t="s">
        <v>1126</v>
      </c>
    </row>
    <row r="12" spans="1:2" ht="30" x14ac:dyDescent="0.25">
      <c r="A12" s="36"/>
      <c r="B12" s="43" t="s">
        <v>1116</v>
      </c>
    </row>
    <row r="13" spans="1:2" ht="30" x14ac:dyDescent="0.25">
      <c r="A13" s="36"/>
      <c r="B13" s="42" t="s">
        <v>1117</v>
      </c>
    </row>
    <row r="14" spans="1:2" x14ac:dyDescent="0.25">
      <c r="A14" s="36"/>
      <c r="B14" s="7"/>
    </row>
    <row r="15" spans="1:2" ht="45" x14ac:dyDescent="0.25">
      <c r="A15" s="36"/>
      <c r="B15" s="7" t="s">
        <v>1136</v>
      </c>
    </row>
    <row r="16" spans="1:2" x14ac:dyDescent="0.25">
      <c r="A16" s="36"/>
      <c r="B16" s="7"/>
    </row>
    <row r="17" spans="1:2" ht="45" x14ac:dyDescent="0.25">
      <c r="A17" s="36"/>
      <c r="B17" s="7" t="s">
        <v>1150</v>
      </c>
    </row>
    <row r="18" spans="1:2" ht="90" x14ac:dyDescent="0.25">
      <c r="A18" s="36"/>
      <c r="B18" s="46" t="s">
        <v>1137</v>
      </c>
    </row>
    <row r="19" spans="1:2" ht="45" x14ac:dyDescent="0.25">
      <c r="A19" s="36"/>
      <c r="B19" s="46" t="s">
        <v>1138</v>
      </c>
    </row>
    <row r="20" spans="1:2" ht="45" x14ac:dyDescent="0.25">
      <c r="A20" s="36"/>
      <c r="B20" s="46" t="s">
        <v>1139</v>
      </c>
    </row>
    <row r="21" spans="1:2" ht="45" x14ac:dyDescent="0.25">
      <c r="A21" s="36"/>
      <c r="B21" s="46" t="s">
        <v>1140</v>
      </c>
    </row>
    <row r="22" spans="1:2" ht="30" x14ac:dyDescent="0.25">
      <c r="A22" s="36"/>
      <c r="B22" s="46" t="s">
        <v>1141</v>
      </c>
    </row>
    <row r="23" spans="1:2" x14ac:dyDescent="0.25">
      <c r="A23" s="36"/>
      <c r="B23" s="7"/>
    </row>
    <row r="24" spans="1:2" x14ac:dyDescent="0.25">
      <c r="A24" s="36"/>
      <c r="B24" s="34" t="s">
        <v>1142</v>
      </c>
    </row>
    <row r="25" spans="1:2" ht="30" x14ac:dyDescent="0.25">
      <c r="A25" s="36"/>
      <c r="B25" s="45" t="s">
        <v>1143</v>
      </c>
    </row>
    <row r="26" spans="1:2" ht="60" x14ac:dyDescent="0.25">
      <c r="A26" s="36"/>
      <c r="B26" s="45" t="s">
        <v>1147</v>
      </c>
    </row>
    <row r="27" spans="1:2" x14ac:dyDescent="0.25">
      <c r="A27" s="36"/>
      <c r="B27" s="45" t="s">
        <v>1132</v>
      </c>
    </row>
    <row r="28" spans="1:2" x14ac:dyDescent="0.25">
      <c r="A28" s="36"/>
      <c r="B28" s="44"/>
    </row>
    <row r="29" spans="1:2" ht="75" x14ac:dyDescent="0.25">
      <c r="A29" s="36"/>
      <c r="B29" s="45" t="s">
        <v>1133</v>
      </c>
    </row>
    <row r="30" spans="1:2" x14ac:dyDescent="0.25">
      <c r="A30" s="36"/>
      <c r="B30" s="45"/>
    </row>
    <row r="31" spans="1:2" ht="30" x14ac:dyDescent="0.25">
      <c r="A31" s="36"/>
      <c r="B31" s="48" t="s">
        <v>1151</v>
      </c>
    </row>
    <row r="32" spans="1:2" ht="53.25" customHeight="1" x14ac:dyDescent="0.25">
      <c r="A32" s="36"/>
      <c r="B32" s="47" t="s">
        <v>1152</v>
      </c>
    </row>
    <row r="35" spans="2:2" x14ac:dyDescent="0.25">
      <c r="B35" s="5"/>
    </row>
    <row r="36" spans="2:2" x14ac:dyDescent="0.25">
      <c r="B36" s="5"/>
    </row>
    <row r="37" spans="2:2" x14ac:dyDescent="0.25">
      <c r="B37" s="5"/>
    </row>
    <row r="38" spans="2:2" x14ac:dyDescent="0.25">
      <c r="B38" s="5"/>
    </row>
    <row r="39" spans="2:2" x14ac:dyDescent="0.25">
      <c r="B39" s="5"/>
    </row>
    <row r="40" spans="2:2" x14ac:dyDescent="0.25">
      <c r="B40" s="5"/>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theme="7" tint="0.79998168889431442"/>
  </sheetPr>
  <dimension ref="A1:G8"/>
  <sheetViews>
    <sheetView showGridLines="0" zoomScale="70" zoomScaleNormal="70" workbookViewId="0">
      <pane ySplit="1" topLeftCell="A2" activePane="bottomLeft" state="frozen"/>
      <selection activeCell="C32" sqref="C32"/>
      <selection pane="bottomLeft" activeCell="A2" sqref="A2"/>
    </sheetView>
  </sheetViews>
  <sheetFormatPr baseColWidth="10" defaultColWidth="9.140625" defaultRowHeight="15" x14ac:dyDescent="0.25"/>
  <cols>
    <col min="1" max="1" width="12.5703125" style="7" customWidth="1"/>
    <col min="2" max="2" width="70.140625" style="7" customWidth="1"/>
    <col min="3" max="3" width="53.85546875" style="7" customWidth="1"/>
    <col min="4" max="4" width="42.7109375" style="7" customWidth="1"/>
    <col min="5" max="5" width="28.5703125" style="7" customWidth="1"/>
    <col min="6" max="6" width="33.42578125" style="7" customWidth="1"/>
    <col min="7" max="7" width="81.28515625" style="7" customWidth="1"/>
    <col min="8" max="16384" width="9.140625" style="7"/>
  </cols>
  <sheetData>
    <row r="1" spans="1:7" s="6" customFormat="1" ht="67.5" customHeight="1" thickBot="1" x14ac:dyDescent="0.3">
      <c r="A1" s="8" t="s">
        <v>505</v>
      </c>
      <c r="B1" s="27" t="s">
        <v>511</v>
      </c>
      <c r="C1" s="9" t="s">
        <v>507</v>
      </c>
      <c r="D1" s="10" t="s">
        <v>508</v>
      </c>
      <c r="E1" s="10" t="s">
        <v>509</v>
      </c>
      <c r="F1" s="10" t="s">
        <v>506</v>
      </c>
      <c r="G1" s="10" t="s">
        <v>845</v>
      </c>
    </row>
    <row r="2" spans="1:7" ht="30" customHeight="1" x14ac:dyDescent="0.25">
      <c r="A2" s="16" t="s">
        <v>9</v>
      </c>
      <c r="B2" s="39" t="s">
        <v>518</v>
      </c>
      <c r="C2" s="17" t="s">
        <v>10</v>
      </c>
      <c r="D2" s="18" t="s">
        <v>486</v>
      </c>
      <c r="E2" s="18" t="s">
        <v>489</v>
      </c>
      <c r="F2" s="18" t="s">
        <v>1</v>
      </c>
      <c r="G2" s="18" t="s">
        <v>11</v>
      </c>
    </row>
    <row r="3" spans="1:7" ht="30" customHeight="1" x14ac:dyDescent="0.25">
      <c r="A3" s="16" t="s">
        <v>13</v>
      </c>
      <c r="B3" s="39" t="s">
        <v>518</v>
      </c>
      <c r="C3" s="17" t="s">
        <v>14</v>
      </c>
      <c r="D3" s="18" t="s">
        <v>486</v>
      </c>
      <c r="E3" s="18" t="s">
        <v>489</v>
      </c>
      <c r="F3" s="18" t="s">
        <v>1</v>
      </c>
      <c r="G3" s="18" t="s">
        <v>15</v>
      </c>
    </row>
    <row r="4" spans="1:7" ht="60" customHeight="1" x14ac:dyDescent="0.25">
      <c r="A4" s="16" t="s">
        <v>30</v>
      </c>
      <c r="B4" s="24"/>
      <c r="C4" s="17" t="s">
        <v>31</v>
      </c>
      <c r="D4" s="18" t="s">
        <v>486</v>
      </c>
      <c r="E4" s="18" t="s">
        <v>492</v>
      </c>
      <c r="F4" s="18" t="s">
        <v>1</v>
      </c>
      <c r="G4" s="18" t="s">
        <v>457</v>
      </c>
    </row>
    <row r="5" spans="1:7" ht="150" customHeight="1" x14ac:dyDescent="0.25">
      <c r="A5" s="16" t="s">
        <v>32</v>
      </c>
      <c r="B5" s="24"/>
      <c r="C5" s="17" t="s">
        <v>33</v>
      </c>
      <c r="D5" s="18" t="s">
        <v>486</v>
      </c>
      <c r="E5" s="18" t="s">
        <v>492</v>
      </c>
      <c r="F5" s="18" t="s">
        <v>1</v>
      </c>
      <c r="G5" s="18" t="s">
        <v>1124</v>
      </c>
    </row>
    <row r="6" spans="1:7" x14ac:dyDescent="0.25">
      <c r="A6" s="16" t="s">
        <v>36</v>
      </c>
      <c r="B6" s="24"/>
      <c r="C6" s="17" t="s">
        <v>37</v>
      </c>
      <c r="D6" s="18" t="s">
        <v>486</v>
      </c>
      <c r="E6" s="18" t="s">
        <v>493</v>
      </c>
      <c r="F6" s="18" t="s">
        <v>1</v>
      </c>
      <c r="G6" s="18" t="s">
        <v>38</v>
      </c>
    </row>
    <row r="7" spans="1:7" ht="15" customHeight="1" x14ac:dyDescent="0.25"/>
    <row r="8" spans="1:7" ht="15" customHeight="1" x14ac:dyDescent="0.25"/>
  </sheetData>
  <autoFilter ref="A1:G6" xr:uid="{00000000-0009-0000-0000-000007000000}"/>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700-000000000000}">
          <x14:formula1>
            <xm:f>OR(LEN(B2)&gt;'(private_sec)_Validations'!$B$4,(SUMPRODUCT(SEARCH(MID(B2,ROW(INDIRECT("1:"&amp;LEN(TRIM(B2)))),1),'(private_sec)_Validations'!$B$20))))</xm:f>
          </x14:formula1>
          <xm:sqref>B2:B3</xm:sqref>
        </x14:dataValidation>
        <x14: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xr:uid="{00000000-0002-0000-0700-000001000000}">
          <x14:formula1>
            <xm:f>'(private_sec)_Validations'!$S$8:$S$15</xm:f>
          </x14:formula1>
          <xm:sqref>B5</xm:sqref>
        </x14:dataValidation>
        <x14:dataValidation type="list" showInputMessage="1" showErrorMessage="1" errorTitle="INCORRECT LIST ENTRY" error="Choose from one of the three available options:_x000a__x000a_non-ABCP securitisation_x000a__x000a_ABCP transaction_x000a__x000a_ABCP programme." xr:uid="{00000000-0002-0000-0700-000002000000}">
          <x14:formula1>
            <xm:f>'(private_sec)_Validations'!$S$3:$S$5</xm:f>
          </x14:formula1>
          <xm:sqref>B4</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700-000003000000}">
          <x14:formula1>
            <xm:f>AND(LEN(B6)='(private_sec)_Validations'!$B$8,ISNUMBER(LEFT(B6,2)*1),EXACT(MID(B6&amp;" ",3,1),"-"),ISNUMBER(MID(B6&amp;" ",4,2)*1),EXACT(MID(B6&amp;" ",6,1),"-"),ISNUMBER(RIGHT(B6,4)*1))</xm:f>
          </x14:formula1>
          <xm:sqref>B6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theme="7" tint="0.79998168889431442"/>
  </sheetPr>
  <dimension ref="A1:G6"/>
  <sheetViews>
    <sheetView showGridLines="0" zoomScale="70" zoomScaleNormal="70" workbookViewId="0">
      <pane ySplit="1" topLeftCell="A2" activePane="bottomLeft" state="frozen"/>
      <selection activeCell="C32" sqref="C32"/>
      <selection pane="bottomLeft" activeCell="A2" sqref="A2"/>
    </sheetView>
  </sheetViews>
  <sheetFormatPr baseColWidth="10" defaultColWidth="9.140625" defaultRowHeight="15" x14ac:dyDescent="0.25"/>
  <cols>
    <col min="1" max="1" width="12.5703125" style="7" customWidth="1"/>
    <col min="2" max="2" width="70.140625" style="7" customWidth="1"/>
    <col min="3" max="3" width="53.85546875" style="7" customWidth="1"/>
    <col min="4" max="4" width="42.7109375" style="7" customWidth="1"/>
    <col min="5" max="5" width="28.5703125" style="7" customWidth="1"/>
    <col min="6" max="6" width="33.42578125" style="7" customWidth="1"/>
    <col min="7" max="7" width="81.28515625" style="7" customWidth="1"/>
    <col min="8" max="16384" width="9.140625" style="7"/>
  </cols>
  <sheetData>
    <row r="1" spans="1:7" s="6" customFormat="1" ht="68.25" customHeight="1" thickBot="1" x14ac:dyDescent="0.3">
      <c r="A1" s="30" t="s">
        <v>505</v>
      </c>
      <c r="B1" s="28" t="s">
        <v>511</v>
      </c>
      <c r="C1" s="9" t="s">
        <v>507</v>
      </c>
      <c r="D1" s="10" t="s">
        <v>508</v>
      </c>
      <c r="E1" s="10" t="s">
        <v>509</v>
      </c>
      <c r="F1" s="10" t="s">
        <v>506</v>
      </c>
      <c r="G1" s="10" t="s">
        <v>845</v>
      </c>
    </row>
    <row r="2" spans="1:7" ht="30" x14ac:dyDescent="0.25">
      <c r="A2" s="32" t="s">
        <v>498</v>
      </c>
      <c r="B2" s="39" t="s">
        <v>518</v>
      </c>
      <c r="C2" s="17" t="s">
        <v>10</v>
      </c>
      <c r="D2" s="18" t="s">
        <v>486</v>
      </c>
      <c r="E2" s="18" t="s">
        <v>489</v>
      </c>
      <c r="F2" s="18" t="s">
        <v>1</v>
      </c>
      <c r="G2" s="18" t="s">
        <v>11</v>
      </c>
    </row>
    <row r="3" spans="1:7" ht="30" x14ac:dyDescent="0.25">
      <c r="A3" s="32" t="s">
        <v>235</v>
      </c>
      <c r="B3" s="39" t="s">
        <v>518</v>
      </c>
      <c r="C3" s="17" t="s">
        <v>14</v>
      </c>
      <c r="D3" s="18" t="s">
        <v>486</v>
      </c>
      <c r="E3" s="18" t="s">
        <v>489</v>
      </c>
      <c r="F3" s="18" t="s">
        <v>1</v>
      </c>
      <c r="G3" s="18" t="s">
        <v>15</v>
      </c>
    </row>
    <row r="4" spans="1:7" x14ac:dyDescent="0.25">
      <c r="A4" s="32" t="s">
        <v>243</v>
      </c>
      <c r="B4" s="24"/>
      <c r="C4" s="17" t="s">
        <v>31</v>
      </c>
      <c r="D4" s="18" t="s">
        <v>486</v>
      </c>
      <c r="E4" s="18" t="s">
        <v>492</v>
      </c>
      <c r="F4" s="18" t="s">
        <v>1</v>
      </c>
      <c r="G4" s="18" t="s">
        <v>244</v>
      </c>
    </row>
    <row r="5" spans="1:7" ht="165" x14ac:dyDescent="0.25">
      <c r="A5" s="32" t="s">
        <v>245</v>
      </c>
      <c r="B5" s="24"/>
      <c r="C5" s="17" t="s">
        <v>33</v>
      </c>
      <c r="D5" s="18" t="s">
        <v>486</v>
      </c>
      <c r="E5" s="18" t="s">
        <v>492</v>
      </c>
      <c r="F5" s="18" t="s">
        <v>1</v>
      </c>
      <c r="G5" s="18" t="s">
        <v>464</v>
      </c>
    </row>
    <row r="6" spans="1:7" x14ac:dyDescent="0.25">
      <c r="A6" s="32" t="s">
        <v>247</v>
      </c>
      <c r="B6" s="29"/>
      <c r="C6" s="17" t="s">
        <v>37</v>
      </c>
      <c r="D6" s="18" t="s">
        <v>486</v>
      </c>
      <c r="E6" s="18" t="s">
        <v>493</v>
      </c>
      <c r="F6" s="18" t="s">
        <v>1</v>
      </c>
      <c r="G6" s="18" t="s">
        <v>38</v>
      </c>
    </row>
  </sheetData>
  <autoFilter ref="A1:G6" xr:uid="{00000000-0009-0000-0000-000008000000}"/>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800-000000000000}">
          <x14:formula1>
            <xm:f>OR(LEN(B2)&gt;'(private_sec)_Validations'!$B$4,(SUMPRODUCT(SEARCH(MID(B2,ROW(INDIRECT("1:"&amp;LEN(TRIM(B2)))),1),'(private_sec)_Validations'!$B$20))))</xm:f>
          </x14:formula1>
          <xm:sqref>B2:B3</xm:sqref>
        </x14:dataValidation>
        <x14: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xr:uid="{00000000-0002-0000-0800-000001000000}">
          <x14:formula1>
            <xm:f>'(private_sec)_Validations'!$S$8:$S$15</xm:f>
          </x14:formula1>
          <xm:sqref>B5</xm:sqref>
        </x14:dataValidation>
        <x14:dataValidation type="list" showInputMessage="1" showErrorMessage="1" errorTitle="INCORRECT LIST ENTRY" error="Choose from one of the three available options:_x000a__x000a_non-ABCP securitisation_x000a__x000a_ABCP transaction_x000a__x000a_ABCP programme." xr:uid="{00000000-0002-0000-0800-000002000000}">
          <x14:formula1>
            <xm:f>'(private_sec)_Validations'!$S$3:$S$5</xm:f>
          </x14:formula1>
          <xm:sqref>B4</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800-000003000000}">
          <x14:formula1>
            <xm:f>AND(LEN(B6)='(private_sec)_Validations'!$B$8,ISNUMBER(LEFT(B6,2)*1),EXACT(MID(B6&amp;" ",3,1),"-"),ISNUMBER(MID(B6&amp;" ",4,2)*1),EXACT(MID(B6&amp;" ",6,1),"-"),ISNUMBER(RIGHT(B6,4)*1))</xm:f>
          </x14:formula1>
          <xm:sqref>B6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F71069FB54F16E489315E0C4614D9334" ma:contentTypeVersion="10" ma:contentTypeDescription="Ein neues Dokument erstellen." ma:contentTypeScope="" ma:versionID="3fa90c4aaa5b9554cfb9e055c6748ce3">
  <xsd:schema xmlns:xsd="http://www.w3.org/2001/XMLSchema" xmlns:xs="http://www.w3.org/2001/XMLSchema" xmlns:p="http://schemas.microsoft.com/office/2006/metadata/properties" xmlns:ns2="82f9a11c-4bd1-423f-93a1-683a484a8654" targetNamespace="http://schemas.microsoft.com/office/2006/metadata/properties" ma:root="true" ma:fieldsID="efa513fe283eaa5071974fe5ff2ff53b" ns2:_="">
    <xsd:import namespace="82f9a11c-4bd1-423f-93a1-683a484a865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f9a11c-4bd1-423f-93a1-683a484a865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925603E-E531-4A35-8D54-969D10E8BEA1}">
  <ds:schemaRefs>
    <ds:schemaRef ds:uri="http://schemas.microsoft.com/sharepoint/v3/contenttype/forms"/>
  </ds:schemaRefs>
</ds:datastoreItem>
</file>

<file path=customXml/itemProps2.xml><?xml version="1.0" encoding="utf-8"?>
<ds:datastoreItem xmlns:ds="http://schemas.openxmlformats.org/officeDocument/2006/customXml" ds:itemID="{1D369B45-F361-4C0F-BABB-9D8A6E72708C}">
  <ds:schemaRefs>
    <ds:schemaRef ds:uri="http://purl.org/dc/terms/"/>
    <ds:schemaRef ds:uri="http://purl.org/dc/dcmitype/"/>
    <ds:schemaRef ds:uri="82f9a11c-4bd1-423f-93a1-683a484a8654"/>
    <ds:schemaRef ds:uri="http://schemas.microsoft.com/office/2006/metadata/properties"/>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4028CEEB-932C-45BD-A22F-7DC28E7B6D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2f9a11c-4bd1-423f-93a1-683a484a86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12</vt:i4>
      </vt:variant>
    </vt:vector>
  </HeadingPairs>
  <TitlesOfParts>
    <vt:vector size="12" baseType="lpstr">
      <vt:lpstr>(public_sec)_Instructions</vt:lpstr>
      <vt:lpstr>(public_sec)_ANNEX_I_Non-ABCP</vt:lpstr>
      <vt:lpstr>(public_sec)_ANNEX_II_ABCP_Tran</vt:lpstr>
      <vt:lpstr>(public_sec)_ANNEX_III_ABCP_Pro</vt:lpstr>
      <vt:lpstr>(public_sec)_Reference_Country</vt:lpstr>
      <vt:lpstr>(public_sec)_Validations</vt:lpstr>
      <vt:lpstr>(private_sec)_Instructions</vt:lpstr>
      <vt:lpstr>(private_sec)_ANNEX_I_Non-ABCP</vt:lpstr>
      <vt:lpstr>(private_sec)_ANNEX_II_ABCP_Tra</vt:lpstr>
      <vt:lpstr>(private_sec)_ANNEX_III_ABCP_Pr</vt:lpstr>
      <vt:lpstr>(private_sec)_Reference_Country</vt:lpstr>
      <vt:lpstr>(private_sec)_Validations</vt:lpstr>
    </vt:vector>
  </TitlesOfParts>
  <Company>ESMA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Adrien Amzallag</dc:creator>
  <cp:lastModifiedBy>Catrin Kreuchauff</cp:lastModifiedBy>
  <dcterms:created xsi:type="dcterms:W3CDTF">2018-09-10T11:08:55Z</dcterms:created>
  <dcterms:modified xsi:type="dcterms:W3CDTF">2020-03-27T11:06:14Z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maAudience">
    <vt:lpwstr/>
  </property>
  <property fmtid="{D5CDD505-2E9C-101B-9397-08002B2CF9AE}" pid="3" name="Topic">
    <vt:lpwstr>63;#Securitisation Task Force|e3369a9b-ac27-4ae3-ae5b-6edfc3e2f50a</vt:lpwstr>
  </property>
  <property fmtid="{D5CDD505-2E9C-101B-9397-08002B2CF9AE}" pid="4" name="TeamName">
    <vt:lpwstr>1;#CRA Policy|d7a1eebb-d7d9-40df-8312-7db7a3450b16</vt:lpwstr>
  </property>
  <property fmtid="{D5CDD505-2E9C-101B-9397-08002B2CF9AE}" pid="5" name="ContentTypeId">
    <vt:lpwstr>0x010100F71069FB54F16E489315E0C4614D9334</vt:lpwstr>
  </property>
  <property fmtid="{D5CDD505-2E9C-101B-9397-08002B2CF9AE}" pid="6" name="ConfidentialityLevel">
    <vt:lpwstr>2;#Regular|07f1e362-856b-423d-bea6-a14079762141</vt:lpwstr>
  </property>
  <property fmtid="{D5CDD505-2E9C-101B-9397-08002B2CF9AE}" pid="7" name="_dlc_DocIdItemGuid">
    <vt:lpwstr>7e3448e9-7fa1-46a2-a383-b6db7bc8f4be</vt:lpwstr>
  </property>
  <property fmtid="{D5CDD505-2E9C-101B-9397-08002B2CF9AE}" pid="8" name="DocumentType">
    <vt:lpwstr>18;#Note|b9e1c92e-303a-4555-86f0-5c711c65937e</vt:lpwstr>
  </property>
  <property fmtid="{D5CDD505-2E9C-101B-9397-08002B2CF9AE}" pid="9" name="eDOCS AutoSave">
    <vt:lpwstr/>
  </property>
</Properties>
</file>