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20.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37.xml" ContentType="application/vnd.openxmlformats-officedocument.drawingml.chartshapes+xml"/>
  <Override PartName="/xl/drawings/drawing36.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2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9.xml" ContentType="application/vnd.openxmlformats-officedocument.drawing+xml"/>
  <Override PartName="/xl/charts/chart16.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worksheets/sheet5.xml" ContentType="application/vnd.openxmlformats-officedocument.spreadsheetml.worksheet+xml"/>
  <Override PartName="/xl/charts/chart18.xml" ContentType="application/vnd.openxmlformats-officedocument.drawingml.chart+xml"/>
  <Override PartName="/xl/worksheets/sheet7.xml" ContentType="application/vnd.openxmlformats-officedocument.spreadsheetml.worksheet+xml"/>
  <Override PartName="/xl/charts/chart15.xml" ContentType="application/vnd.openxmlformats-officedocument.drawingml.chart+xml"/>
  <Override PartName="/xl/drawings/drawing33.xml" ContentType="application/vnd.openxmlformats-officedocument.drawing+xml"/>
  <Override PartName="/xl/worksheets/sheet9.xml" ContentType="application/vnd.openxmlformats-officedocument.spreadsheetml.worksheet+xml"/>
  <Override PartName="/xl/drawings/drawing31.xml" ContentType="application/vnd.openxmlformats-officedocument.drawing+xml"/>
  <Override PartName="/xl/charts/chart14.xml" ContentType="application/vnd.openxmlformats-officedocument.drawingml.chart+xml"/>
  <Override PartName="/xl/worksheets/sheet8.xml" ContentType="application/vnd.openxmlformats-officedocument.spreadsheetml.worksheet+xml"/>
  <Override PartName="/xl/worksheets/sheet4.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2.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drawings/drawing9.xml" ContentType="application/vnd.openxmlformats-officedocument.drawing+xml"/>
  <Override PartName="/xl/charts/chart9.xml" ContentType="application/vnd.openxmlformats-officedocument.drawingml.chart+xml"/>
  <Override PartName="/xl/worksheets/sheet1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worksheets/sheet19.xml" ContentType="application/vnd.openxmlformats-officedocument.spreadsheetml.worksheet+xml"/>
  <Override PartName="/xl/charts/chart3.xml" ContentType="application/vnd.openxmlformats-officedocument.drawingml.chart+xml"/>
  <Override PartName="/xl/worksheets/sheet20.xml" ContentType="application/vnd.openxmlformats-officedocument.spreadsheetml.worksheet+xml"/>
  <Override PartName="/xl/charts/chart4.xml" ContentType="application/vnd.openxmlformats-officedocument.drawingml.chart+xml"/>
  <Override PartName="/xl/worksheets/sheet18.xml" ContentType="application/vnd.openxmlformats-officedocument.spreadsheetml.worksheet+xml"/>
  <Override PartName="/xl/drawings/drawing7.xml" ContentType="application/vnd.openxmlformats-officedocument.drawing+xml"/>
  <Override PartName="/xl/worksheets/sheet17.xml" ContentType="application/vnd.openxmlformats-officedocument.spreadsheetml.worksheet+xml"/>
  <Override PartName="/xl/drawings/drawing6.xml" ContentType="application/vnd.openxmlformats-officedocument.drawing+xml"/>
  <Override PartName="/xl/charts/chart6.xml" ContentType="application/vnd.openxmlformats-officedocument.drawingml.chart+xml"/>
  <Override PartName="/xl/charts/chart1.xml" ContentType="application/vnd.openxmlformats-officedocument.drawingml.chart+xml"/>
  <Override PartName="/xl/charts/chart5.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worksheets/sheet33.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drawings/drawing28.xml" ContentType="application/vnd.openxmlformats-officedocument.drawing+xml"/>
  <Override PartName="/xl/worksheets/sheet28.xml" ContentType="application/vnd.openxmlformats-officedocument.spreadsheetml.worksheet+xml"/>
  <Override PartName="/xl/worksheets/sheet29.xml" ContentType="application/vnd.openxmlformats-officedocument.spreadsheetml.worksheet+xml"/>
  <Override PartName="/xl/worksheets/sheet35.xml" ContentType="application/vnd.openxmlformats-officedocument.spreadsheetml.worksheet+xml"/>
  <Override PartName="/xl/charts/chart12.xml" ContentType="application/vnd.openxmlformats-officedocument.drawingml.chart+xml"/>
  <Override PartName="/xl/worksheets/sheet23.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charts/chart11.xml" ContentType="application/vnd.openxmlformats-officedocument.drawingml.chart+xml"/>
  <Override PartName="/xl/worksheets/sheet12.xml" ContentType="application/vnd.openxmlformats-officedocument.spreadsheetml.worksheet+xml"/>
  <Override PartName="/xl/styles.xml" ContentType="application/vnd.openxmlformats-officedocument.spreadsheetml.styles+xml"/>
  <Override PartName="/xl/drawings/drawing29.xml" ContentType="application/vnd.openxmlformats-officedocument.drawing+xml"/>
  <Override PartName="/xl/theme/theme1.xml" ContentType="application/vnd.openxmlformats-officedocument.theme+xml"/>
  <Override PartName="/xl/drawings/drawing10.xml" ContentType="application/vnd.openxmlformats-officedocument.drawing+xml"/>
  <Override PartName="/xl/drawings/drawing17.xml" ContentType="application/vnd.openxmlformats-officedocument.drawing+xml"/>
  <Override PartName="/xl/worksheets/sheet22.xml" ContentType="application/vnd.openxmlformats-officedocument.spreadsheetml.worksheet+xml"/>
  <Override PartName="/xl/drawings/drawing11.xml" ContentType="application/vnd.openxmlformats-officedocument.drawing+xml"/>
  <Override PartName="/xl/tables/table31.xml" ContentType="application/vnd.openxmlformats-officedocument.spreadsheetml.table+xml"/>
  <Override PartName="/xl/tables/table24.xml" ContentType="application/vnd.openxmlformats-officedocument.spreadsheetml.table+xml"/>
  <Override PartName="/xl/tables/table21.xml" ContentType="application/vnd.openxmlformats-officedocument.spreadsheetml.table+xml"/>
  <Override PartName="/xl/tables/table23.xml" ContentType="application/vnd.openxmlformats-officedocument.spreadsheetml.table+xml"/>
  <Override PartName="/xl/tables/table22.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tables/table117.xml" ContentType="application/vnd.openxmlformats-officedocument.spreadsheetml.table+xml"/>
  <Override PartName="/xl/tables/table116.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25.xml" ContentType="application/vnd.openxmlformats-officedocument.spreadsheetml.table+xml"/>
  <Override PartName="/xl/tables/table7.xml" ContentType="application/vnd.openxmlformats-officedocument.spreadsheetml.table+xml"/>
  <Override PartName="/xl/tables/table18.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27.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9.xml" ContentType="application/vnd.openxmlformats-officedocument.spreadsheetml.table+xml"/>
  <Override PartName="/xl/tables/table110.xml" ContentType="application/vnd.openxmlformats-officedocument.spreadsheetml.table+xml"/>
  <Override PartName="/xl/tables/table2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3.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30.xml" ContentType="application/vnd.openxmlformats-officedocument.spreadsheetml.table+xml"/>
  <Override PartName="/xl/tables/table109.xml" ContentType="application/vnd.openxmlformats-officedocument.spreadsheetml.table+xml"/>
  <Override PartName="/xl/tables/table108.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3.xml" ContentType="application/vnd.openxmlformats-officedocument.spreadsheetml.table+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06\"/>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4">Gesamt!$A$1:$BC$11</definedName>
    <definedName name="_xlnm.Print_Area" localSheetId="1">Index!$A$1:$B$49</definedName>
    <definedName name="_xlnm.Print_Area" localSheetId="30">'Lease level data'!$A$1:$U$62</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I'!$A$1:$D$60</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<sst xmlns="http://schemas.openxmlformats.org/spreadsheetml/2006/main" count="2956" uniqueCount="929">
  <si>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</si>
  <si>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</si>
  <si>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</si>
  <si>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</si>
  <si>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</si>
  <si>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</si>
  <si>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</si>
  <si>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</si>
  <si>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</si>
  <si>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</si>
  <si>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</si>
  <si>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</si>
  <si>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</si>
  <si>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</si>
  <si>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</si>
  <si>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</si>
  <si>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</si>
  <si>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</si>
  <si>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</si>
  <si>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</si>
  <si>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</si>
  <si>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</si>
  <si>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</si>
  <si>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</si>
  <si>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</si>
  <si>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</si>
  <si>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</si>
  <si>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</si>
  <si>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</si>
  <si>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</si>
  <si>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</si>
  <si>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</si>
  <si>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</si>
  <si>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</si>
  <si>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</si>
  <si>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</si>
  <si>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</si>
  <si>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</si>
  <si>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</si>
  <si>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</si>
  <si>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</si>
  <si>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</si>
  <si>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</si>
  <si>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</si>
  <si>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</si>
  <si>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</si>
  <si>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</si>
  <si>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</si>
  <si>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</si>
  <si>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</si>
  <si>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</si>
  <si>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</si>
  <si>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</si>
  <si>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</si>
  <si>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</si>
  <si>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</si>
  <si>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</si>
  <si>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</si>
  <si>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</si>
  <si>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</si>
  <si>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</si>
  <si>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</si>
  <si>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</si>
  <si>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</si>
  <si>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</si>
  <si>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</si>
  <si>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</si>
  <si>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</si>
  <si>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</si>
  <si>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</si>
  <si>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</si>
  <si>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</si>
  <si>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</si>
  <si>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</si>
  <si>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</si>
  <si>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</si>
  <si>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</si>
  <si>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</si>
  <si>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</si>
  <si>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</si>
  <si>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</si>
  <si>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</si>
  <si>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</si>
  <si>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</si>
  <si>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</si>
  <si>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</si>
  <si>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</si>
  <si>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</si>
  <si>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</si>
  <si>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</si>
  <si>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</si>
  <si>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</si>
  <si>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</si>
  <si>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</si>
  <si>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</si>
  <si>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</si>
  <si>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</si>
  <si>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</si>
  <si>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</si>
  <si>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</si>
  <si>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</si>
  <si>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</si>
  <si>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</si>
  <si>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</si>
  <si>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</si>
  <si>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</si>
  <si>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</si>
  <si>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</si>
  <si>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</si>
  <si>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</si>
  <si>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</si>
  <si>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</si>
  <si>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</si>
  <si>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</si>
  <si>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</si>
  <si>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</si>
  <si>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</si>
  <si>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</si>
  <si>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</si>
  <si>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</si>
  <si>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</si>
  <si>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</si>
  <si>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</si>
  <si>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</si>
  <si>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</si>
  <si>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</si>
  <si>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</si>
  <si>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</si>
  <si>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</si>
  <si>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</si>
  <si>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</si>
  <si>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</si>
  <si>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</si>
  <si>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</si>
  <si>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</si>
  <si>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</si>
  <si>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</si>
  <si>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</si>
  <si>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</si>
  <si>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</si>
  <si>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</si>
  <si>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</si>
  <si>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</si>
  <si>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</si>
  <si>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</si>
  <si>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</si>
  <si>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</si>
  <si>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</si>
  <si>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</si>
  <si>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</si>
  <si>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</si>
  <si>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</si>
  <si>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</si>
  <si>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</si>
  <si>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</si>
  <si>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</si>
  <si>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</si>
  <si>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</si>
  <si>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</si>
  <si>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</si>
  <si>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</si>
  <si>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</si>
  <si>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</si>
  <si>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</si>
  <si>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</si>
  <si>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</si>
  <si>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</si>
  <si>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</si>
  <si>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</si>
  <si>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</si>
  <si>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</si>
  <si>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</si>
  <si>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</si>
  <si>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</si>
  <si>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</si>
  <si>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</si>
  <si>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</si>
  <si>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</si>
  <si>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</si>
  <si>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</si>
  <si>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</si>
  <si>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</si>
  <si>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</si>
  <si>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</si>
  <si>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</si>
  <si>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</si>
  <si>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</si>
  <si>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</si>
  <si>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</si>
  <si>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</si>
  <si>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</si>
  <si>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</si>
  <si>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</si>
  <si>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</si>
  <si>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</si>
  <si>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</si>
  <si>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</si>
  <si>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</si>
  <si>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</si>
  <si>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</si>
  <si>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</si>
  <si>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</si>
  <si>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</si>
  <si>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</si>
  <si>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</si>
  <si>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</si>
  <si>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</si>
  <si>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</si>
  <si>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</si>
  <si>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</si>
  <si>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</si>
  <si>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</si>
  <si>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</si>
  <si>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</si>
  <si>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</si>
  <si>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</si>
  <si>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</si>
  <si>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</si>
  <si>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</si>
  <si>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</si>
  <si>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</si>
  <si>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</si>
  <si>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</si>
  <si>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</si>
  <si>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</si>
  <si>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</si>
  <si>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</si>
  <si>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</si>
  <si>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</si>
  <si>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</si>
  <si>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</si>
  <si>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</si>
  <si>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</si>
  <si>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</si>
  <si>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</si>
  <si>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</si>
  <si>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</si>
  <si>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</si>
  <si>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</si>
  <si>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</si>
  <si>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</si>
  <si>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</si>
  <si>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</si>
  <si>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</si>
  <si>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</si>
  <si>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</si>
  <si>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</si>
  <si>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</si>
  <si>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</si>
  <si>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</si>
  <si>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</si>
  <si>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</si>
  <si>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</si>
  <si>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</si>
  <si>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</si>
  <si>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</si>
  <si>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</si>
  <si>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</si>
  <si>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</si>
  <si>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</si>
  <si>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</si>
  <si>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</si>
  <si>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</si>
  <si>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</si>
  <si>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</si>
  <si>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</si>
  <si>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</si>
  <si>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</si>
  <si>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</si>
  <si>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</si>
  <si>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</si>
  <si>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</si>
  <si>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</si>
  <si>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</si>
  <si>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</si>
  <si>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</si>
  <si>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</si>
  <si>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</si>
  <si>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</si>
  <si>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</si>
  <si>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</si>
  <si>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</si>
  <si>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</si>
  <si>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</si>
  <si>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</si>
  <si>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</si>
  <si>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</si>
  <si>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</si>
  <si>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</si>
  <si>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</si>
  <si>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</si>
  <si>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</si>
  <si>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</si>
  <si>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</si>
  <si>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</si>
  <si>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</si>
  <si>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</si>
  <si>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</si>
  <si>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</si>
  <si>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</si>
  <si>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</si>
  <si>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</si>
  <si>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</si>
  <si>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</si>
  <si>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</si>
  <si>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</si>
  <si>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</si>
  <si>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</si>
  <si>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</si>
  <si>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</si>
  <si>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</si>
  <si>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</si>
  <si>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</si>
  <si>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</si>
  <si>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</si>
  <si>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</si>
  <si>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</si>
  <si>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</si>
  <si>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</si>
  <si>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</si>
  <si>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</si>
  <si>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</si>
  <si>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</si>
  <si>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</si>
  <si>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</si>
  <si>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</si>
  <si>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</si>
  <si>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</si>
  <si>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</si>
  <si>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</si>
  <si>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</si>
  <si>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</si>
  <si>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</si>
  <si>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</si>
  <si>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</si>
  <si>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</si>
  <si>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</si>
  <si>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</si>
  <si>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</si>
  <si>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</si>
  <si>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</si>
  <si>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</si>
  <si>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</si>
  <si>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</si>
  <si>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</si>
  <si>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</si>
  <si>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</si>
  <si>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</si>
  <si>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</si>
  <si>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</si>
  <si>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</si>
  <si>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</si>
  <si>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</si>
  <si>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</si>
  <si>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</si>
  <si>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</si>
  <si>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</si>
  <si>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</si>
  <si>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</si>
  <si>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</si>
  <si>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</si>
  <si>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</si>
  <si>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</si>
  <si>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</si>
  <si>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</si>
  <si>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</si>
  <si>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</si>
  <si>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</si>
  <si>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</si>
  <si>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</si>
  <si>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</si>
  <si>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</si>
  <si>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</si>
  <si>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</si>
  <si>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</si>
  <si>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</si>
  <si>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</si>
  <si>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</si>
  <si>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</si>
  <si>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</si>
  <si>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</si>
  <si>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</si>
  <si>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</si>
  <si>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</si>
  <si>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</si>
  <si>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</si>
  <si>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</si>
  <si>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</si>
  <si>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</si>
  <si>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</si>
  <si>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</si>
  <si>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</si>
  <si>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</si>
  <si>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</si>
  <si>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</si>
  <si>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</si>
  <si>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</si>
  <si>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</si>
  <si>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</si>
  <si>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</si>
  <si>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</si>
  <si>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</si>
  <si>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</si>
  <si>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</si>
  <si>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</si>
  <si>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</si>
  <si>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</si>
  <si>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</si>
  <si>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</si>
  <si>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</si>
  <si>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</si>
  <si>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</si>
  <si>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</si>
  <si>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</si>
  <si>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</si>
  <si>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</si>
  <si>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</si>
  <si>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</si>
  <si>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</si>
  <si>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</si>
  <si>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</si>
  <si>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</si>
  <si>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</si>
  <si>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</si>
  <si>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</si>
  <si>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</si>
  <si>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</si>
  <si>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</si>
  <si>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</si>
  <si>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</si>
  <si>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</si>
  <si>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</si>
  <si>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</si>
  <si>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</si>
  <si>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</si>
  <si>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</si>
  <si>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</si>
  <si>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</si>
  <si>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</si>
  <si>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</si>
  <si>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</si>
  <si>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</si>
  <si>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</si>
  <si>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</si>
  <si>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</si>
  <si>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</si>
  <si>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</si>
  <si>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</si>
  <si>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</si>
  <si>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</si>
  <si>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</si>
  <si>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</si>
  <si>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</si>
  <si>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</si>
  <si>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</si>
  <si>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</si>
  <si>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</si>
  <si>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</si>
  <si>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</si>
  <si>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</si>
  <si>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</si>
  <si>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</si>
  <si>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</si>
  <si>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</si>
  <si>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</si>
  <si>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</si>
  <si>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</si>
  <si>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</si>
  <si>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</si>
  <si>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</si>
  <si>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</si>
  <si>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</si>
  <si>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</si>
  <si>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</si>
  <si>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</si>
  <si>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</si>
  <si>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</si>
  <si>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</si>
  <si>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</si>
  <si>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</si>
  <si>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</si>
  <si>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</si>
  <si>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</si>
  <si>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</si>
  <si>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</si>
  <si>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</si>
  <si>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</si>
  <si>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</si>
  <si>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</si>
  <si>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</si>
  <si>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</si>
  <si>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</si>
  <si>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</si>
  <si>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</si>
  <si>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</si>
  <si>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</si>
  <si>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</si>
  <si>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</si>
  <si>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</si>
  <si>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</si>
  <si>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</si>
  <si>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</si>
  <si>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</si>
  <si>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</si>
  <si>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</si>
  <si>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</si>
  <si>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</si>
  <si>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</si>
  <si>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</si>
  <si>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</si>
  <si>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</si>
  <si>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</si>
  <si>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</si>
  <si>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</si>
  <si>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</si>
  <si>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</si>
  <si>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</si>
  <si>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</si>
  <si>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</si>
  <si>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</si>
  <si>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</si>
  <si>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</si>
  <si>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</si>
  <si>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</si>
  <si>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</si>
  <si>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</si>
  <si>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</si>
  <si>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</si>
  <si>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</si>
  <si>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</si>
  <si>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</si>
  <si>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</si>
  <si>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</si>
  <si>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</si>
  <si>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</si>
  <si>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</si>
  <si>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</si>
  <si>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</si>
  <si>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</si>
  <si>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</si>
  <si>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</si>
  <si>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</si>
  <si>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</si>
  <si>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</si>
  <si>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</si>
  <si>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</si>
  <si>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</si>
  <si>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</si>
  <si>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</si>
  <si>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</si>
  <si>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</si>
  <si>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</si>
  <si>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</si>
  <si>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</si>
  <si>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</si>
  <si>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</si>
  <si>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</si>
  <si>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</si>
  <si>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</si>
  <si>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</si>
  <si>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</si>
  <si>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</si>
  <si>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</si>
  <si>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</si>
  <si>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</si>
  <si>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</si>
  <si>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</si>
  <si>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</si>
  <si>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</si>
  <si>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</si>
  <si>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</si>
  <si>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</si>
  <si>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</si>
  <si>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</si>
  <si>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</si>
  <si>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</si>
  <si>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</si>
  <si>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</si>
  <si>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</si>
  <si>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</si>
  <si>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</si>
  <si>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</si>
  <si>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</si>
  <si>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</si>
  <si>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</si>
  <si>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</si>
  <si>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</si>
  <si>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</si>
  <si>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</si>
  <si>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</si>
  <si>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</si>
  <si>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</si>
  <si>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</si>
  <si>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</si>
  <si>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</si>
  <si>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</si>
  <si>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</si>
  <si>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</si>
  <si>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</si>
  <si>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</si>
  <si>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</si>
  <si>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</si>
  <si>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</si>
  <si>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</si>
  <si>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</si>
  <si>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</si>
  <si>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</si>
  <si>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</si>
  <si>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</si>
  <si>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</si>
  <si>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</si>
  <si>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</si>
  <si>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</si>
  <si>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</si>
  <si>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</si>
  <si>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</si>
  <si>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</si>
  <si>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</si>
  <si>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</si>
  <si>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</si>
  <si>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</si>
  <si>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</si>
  <si>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</si>
  <si>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</si>
  <si>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</si>
  <si>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</si>
  <si>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</si>
  <si>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</si>
  <si>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</si>
  <si>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</si>
  <si>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</si>
  <si>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</si>
  <si>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</si>
  <si>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</si>
  <si>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</si>
  <si>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</si>
  <si>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</si>
  <si>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</si>
  <si>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</si>
  <si>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</si>
  <si>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</si>
  <si>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</si>
  <si>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</si>
  <si>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</si>
  <si>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</si>
  <si>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</si>
  <si>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</si>
  <si>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</si>
  <si>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</si>
  <si>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</si>
  <si>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</si>
  <si>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</si>
  <si>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</si>
  <si>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</si>
  <si>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</si>
  <si>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</si>
  <si>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</si>
  <si>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</si>
  <si>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</si>
  <si>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</si>
  <si>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</si>
  <si>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</si>
  <si>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</si>
  <si>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</si>
  <si>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</si>
  <si>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</si>
  <si>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</si>
  <si>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</si>
  <si>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</si>
  <si>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</si>
  <si>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</si>
  <si>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</si>
  <si>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</si>
  <si>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</si>
  <si>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</si>
  <si>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</si>
  <si>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</si>
  <si>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</si>
  <si>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</si>
  <si>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</si>
  <si>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</si>
  <si>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</si>
  <si>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</si>
  <si>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</si>
  <si>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</si>
  <si>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</si>
  <si>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</si>
  <si>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</si>
  <si>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</si>
  <si>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</si>
  <si>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</si>
  <si>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</si>
  <si>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</si>
  <si>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</si>
  <si>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</si>
  <si>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</si>
  <si>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</si>
  <si>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</si>
  <si>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</si>
  <si>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</si>
  <si>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</si>
  <si>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</si>
  <si>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</si>
  <si>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</si>
  <si>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</si>
  <si>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</si>
  <si>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</si>
  <si>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</si>
  <si>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</si>
  <si>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</si>
  <si>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</si>
  <si>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</si>
  <si>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</si>
  <si>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</si>
  <si>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</si>
  <si>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</si>
  <si>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</si>
  <si>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</si>
  <si>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</si>
  <si>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</si>
  <si>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</si>
  <si>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</si>
  <si>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</si>
  <si>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</si>
  <si>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</si>
  <si>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</si>
  <si>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</si>
  <si>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</si>
  <si>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</si>
  <si>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</si>
  <si>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</si>
  <si>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</si>
  <si>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</si>
  <si>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</si>
  <si>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</si>
  <si>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</si>
  <si>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</si>
  <si>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</si>
  <si>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</si>
  <si>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</si>
  <si>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</si>
  <si>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</si>
  <si>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</si>
  <si>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</si>
  <si>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</si>
  <si>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</si>
  <si>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</si>
  <si>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</si>
  <si>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</si>
  <si>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</si>
  <si>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</si>
  <si>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</si>
  <si>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</si>
  <si>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</si>
  <si>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</si>
  <si>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</si>
  <si>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</si>
  <si>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</si>
  <si>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</si>
  <si>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</si>
  <si>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</si>
  <si>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</si>
  <si>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</si>
  <si>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</si>
  <si>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</si>
  <si>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</si>
  <si>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</si>
  <si>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</si>
  <si>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</si>
  <si>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</si>
  <si>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</si>
  <si>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</si>
  <si>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</si>
  <si>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</si>
  <si>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</si>
  <si>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</si>
  <si>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</si>
  <si>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</si>
  <si>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</si>
  <si>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</si>
  <si>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</si>
  <si>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</si>
  <si>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</si>
  <si>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</si>
  <si>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</si>
  <si>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</si>
  <si>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</si>
  <si>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</si>
  <si>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</si>
  <si>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</si>
  <si>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</si>
  <si>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</si>
  <si>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</si>
  <si>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</si>
  <si>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</si>
  <si>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</si>
  <si>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</si>
  <si>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</si>
  <si>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</si>
  <si>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</si>
  <si>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Multi-Compartment S.A.
acting on behalf of its Compartment VCL 29
22-24 Boulevard Royal 
L-2449 Luxembourg
Luxembourg
Tel.: +352 2602 491
Fax: +352 2645 9628</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</si>
  <si>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</si>
  <si>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</si>
  <si>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</si>
  <si>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</si>
  <si>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</si>
  <si>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</si>
  <si>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</si>
  <si>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</si>
  <si>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</si>
  <si>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</si>
  <si>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</si>
  <si>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</si>
  <si>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</si>
  <si>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</si>
  <si>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</si>
  <si>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</si>
  <si>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</si>
  <si>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</si>
  <si>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</si>
  <si>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</si>
  <si>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</si>
  <si>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</si>
  <si>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</si>
  <si>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</si>
  <si>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</si>
  <si>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</si>
  <si>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</si>
  <si>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</si>
  <si>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</si>
  <si>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</si>
  <si>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</si>
  <si>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</si>
  <si>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</si>
  <si>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</si>
  <si>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</si>
  <si>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</si>
  <si>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</si>
  <si>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</si>
  <si>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</si>
  <si>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</si>
  <si>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</si>
  <si>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</si>
  <si>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</si>
  <si>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</si>
  <si>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</si>
  <si>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</si>
  <si>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</si>
  <si>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</si>
  <si>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</si>
  <si>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</si>
  <si>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</si>
  <si>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</si>
  <si>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</si>
  <si>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</si>
  <si>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Publication date: 16.07.2020</t>
  </si>
  <si>
    <t>Period: 06.2020 / Period no. 8</t>
  </si>
  <si>
    <t>20200721_2_XS2057959954-AMO_CF</t>
  </si>
  <si>
    <t>20200721_2_XS2057983152-AMO_CF</t>
  </si>
  <si>
    <t>20200721_5_418_1040024-AMO_CF</t>
  </si>
  <si>
    <t>20200721_5_414_1040025-AMO_CF</t>
  </si>
  <si>
    <t>Period: 30.06.2020 / Period no. 8</t>
  </si>
  <si>
    <t>16.07.2020 (16th of each month)</t>
  </si>
  <si>
    <t>04.2022</t>
  </si>
  <si>
    <t>21.07.2020 (21st of each month)</t>
  </si>
  <si>
    <t>05.2022</t>
  </si>
  <si>
    <t>30.06.2020 (last day of each month)</t>
  </si>
  <si>
    <t>from 01.06.2020 until 30.06.2020</t>
  </si>
  <si>
    <t>from 22.06.2020 until 21.07.2020</t>
  </si>
  <si>
    <t>The Clean-Up-Call condition is planned to be reached in Apr 2022 and will be excecuted in Mai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</si>
  <si>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</si>
  <si>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</si>
  <si>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</si>
  <si>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</si>
  <si>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</si>
  <si>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</si>
  <si>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</si>
  <si>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</si>
  <si>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01/07/2020</t>
  </si>
  <si>
    <t>22.06.2020 until 21.07.2020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</si>
  <si>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</si>
  <si>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</si>
  <si>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</si>
  <si>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0,98 yrs</t>
  </si>
  <si>
    <t>At closing: 2,11 yrs</t>
  </si>
  <si>
    <t>Currently: 1,47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</si>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</sst>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6">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165" fontId="83"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7"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87" fillId="28" borderId="31" xfId="55" applyNumberFormat="1" applyFont="1" applyFill="1" applyBorder="1"/>
    <xf numFmtId="176" fontId="87" fillId="29" borderId="31" xfId="55" applyNumberFormat="1" applyFont="1" applyFill="1" applyBorder="1"/>
    <xf numFmtId="176" fontId="87" fillId="28" borderId="31" xfId="0" applyNumberFormat="1" applyFont="1" applyFill="1" applyBorder="1"/>
    <xf numFmtId="176" fontId="83" fillId="25" borderId="11" xfId="55" applyNumberFormat="1" applyFont="1" applyFill="1" applyBorder="1"/>
    <xf numFmtId="176" fontId="87" fillId="0" borderId="31" xfId="0" applyNumberFormat="1" applyFont="1" applyFill="1" applyBorder="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207"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27" borderId="31" xfId="0" applyFont="1" applyFill="1" applyBorder="1" applyAlignment="1">
      <alignment horizontal="left" vertical="center" wrapText="1"/>
    </xf>
    <xf numFmtId="0" fontId="83" fillId="27" borderId="12" xfId="0" applyFont="1" applyFill="1" applyBorder="1" applyAlignment="1">
      <alignment horizontal="left" vertical="center" wrapText="1"/>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165" fontId="83" fillId="27" borderId="0" xfId="0" applyNumberFormat="1" applyFont="1" applyFill="1" applyBorder="1" applyAlignment="1">
      <alignment horizontal="center" vertical="center" wrapText="1"/>
    </xf>
    <xf numFmtId="0" fontId="83" fillId="27" borderId="11" xfId="0" applyFont="1" applyFill="1" applyBorder="1" applyAlignment="1">
      <alignment horizontal="center" vertical="center" wrapText="1"/>
    </xf>
    <xf numFmtId="165" fontId="83" fillId="27" borderId="11" xfId="0" applyNumberFormat="1" applyFont="1" applyFill="1" applyBorder="1" applyAlignment="1">
      <alignment horizontal="center" vertical="center" wrapText="1"/>
    </xf>
    <xf numFmtId="165" fontId="83" fillId="27" borderId="14" xfId="0" applyNumberFormat="1" applyFont="1" applyFill="1" applyBorder="1" applyAlignment="1">
      <alignment horizontal="center" vertical="center" wrapText="1"/>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14" xfId="0" applyFont="1" applyFill="1" applyBorder="1" applyAlignment="1">
      <alignment horizontal="center" vertical="center"/>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5"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1"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tableStyleElement type="wholeTable" dxfId="616"/>
      <tableStyleElement type="headerRow" dxfId="615"/>
      <tableStyleElement type="totalRow" dxfId="614"/>
      <tableStyleElement type="firstRowStripe" dxfId="613"/>
    </tableStyle>
    <tableStyle name="TableStyleMedium16 2 3" pivot="0" count="3">
      <tableStyleElement type="wholeTable" dxfId="612"/>
      <tableStyleElement type="headerRow" dxfId="611"/>
      <tableStyleElement type="firstRowStripe" dxfId="610"/>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698212475.16999996</c:v>
                </c:pt>
                <c:pt idx="10">
                  <c:v>665994902.41999996</c:v>
                </c:pt>
                <c:pt idx="11">
                  <c:v>633819572.50999999</c:v>
                </c:pt>
                <c:pt idx="12">
                  <c:v>601702383</c:v>
                </c:pt>
                <c:pt idx="13">
                  <c:v>569680910.14999998</c:v>
                </c:pt>
                <c:pt idx="14">
                  <c:v>537735454.13999999</c:v>
                </c:pt>
                <c:pt idx="15">
                  <c:v>505846528.05000001</c:v>
                </c:pt>
                <c:pt idx="16">
                  <c:v>474370757.55000001</c:v>
                </c:pt>
                <c:pt idx="17">
                  <c:v>443556758.29000002</c:v>
                </c:pt>
                <c:pt idx="18">
                  <c:v>413373547.28000003</c:v>
                </c:pt>
                <c:pt idx="19">
                  <c:v>383850013.68000001</c:v>
                </c:pt>
                <c:pt idx="20">
                  <c:v>354901673.75</c:v>
                </c:pt>
                <c:pt idx="21">
                  <c:v>326751803.99000001</c:v>
                </c:pt>
                <c:pt idx="22">
                  <c:v>299234813.04000002</c:v>
                </c:pt>
                <c:pt idx="23">
                  <c:v>272030734.47000003</c:v>
                </c:pt>
                <c:pt idx="24">
                  <c:v>245405066.43000004</c:v>
                </c:pt>
                <c:pt idx="25">
                  <c:v>219526558.72000003</c:v>
                </c:pt>
                <c:pt idx="26">
                  <c:v>194324953.40000004</c:v>
                </c:pt>
                <c:pt idx="27">
                  <c:v>169735780.32000005</c:v>
                </c:pt>
                <c:pt idx="28">
                  <c:v>147074737.39000005</c:v>
                </c:pt>
                <c:pt idx="29">
                  <c:v>127036544.08000004</c:v>
                </c:pt>
                <c:pt idx="30">
                  <c:v>109524981.75000004</c:v>
                </c:pt>
                <c:pt idx="31">
                  <c:v>94557082.420000046</c:v>
                </c:pt>
                <c:pt idx="32">
                  <c:v>81608861.420000046</c:v>
                </c:pt>
                <c:pt idx="33">
                  <c:v>71488487.090000048</c:v>
                </c:pt>
                <c:pt idx="34">
                  <c:v>63371267.000000045</c:v>
                </c:pt>
                <c:pt idx="35">
                  <c:v>55420175.980000049</c:v>
                </c:pt>
                <c:pt idx="36">
                  <c:v>47695918.060000047</c:v>
                </c:pt>
                <c:pt idx="37">
                  <c:v>40262139.310000047</c:v>
                </c:pt>
                <c:pt idx="38">
                  <c:v>33084118.270000048</c:v>
                </c:pt>
                <c:pt idx="39">
                  <c:v>26140269.290000048</c:v>
                </c:pt>
                <c:pt idx="40">
                  <c:v>20023010.160000049</c:v>
                </c:pt>
                <c:pt idx="41">
                  <c:v>14963855.040000048</c:v>
                </c:pt>
                <c:pt idx="42">
                  <c:v>10910183.000000048</c:v>
                </c:pt>
                <c:pt idx="43">
                  <c:v>7817215.7600000482</c:v>
                </c:pt>
                <c:pt idx="44">
                  <c:v>5408861.8800000483</c:v>
                </c:pt>
                <c:pt idx="45">
                  <c:v>4012987.0700000483</c:v>
                </c:pt>
                <c:pt idx="46">
                  <c:v>3411770.7800000482</c:v>
                </c:pt>
                <c:pt idx="47">
                  <c:v>2849248.310000048</c:v>
                </c:pt>
                <c:pt idx="48">
                  <c:v>2331302.1900000479</c:v>
                </c:pt>
                <c:pt idx="49">
                  <c:v>1862160.8800000479</c:v>
                </c:pt>
                <c:pt idx="50">
                  <c:v>1434823.1200000478</c:v>
                </c:pt>
                <c:pt idx="51">
                  <c:v>1046885.9100000479</c:v>
                </c:pt>
                <c:pt idx="52">
                  <c:v>733116.97000004794</c:v>
                </c:pt>
                <c:pt idx="53">
                  <c:v>481402.89000004798</c:v>
                </c:pt>
                <c:pt idx="54">
                  <c:v>289150.97000004794</c:v>
                </c:pt>
                <c:pt idx="55">
                  <c:v>154937.71000004793</c:v>
                </c:pt>
                <c:pt idx="56">
                  <c:v>50219.370000047929</c:v>
                </c:pt>
                <c:pt idx="57">
                  <c:v>1266.5100000479288</c:v>
                </c:pt>
                <c:pt idx="58">
                  <c:v>4.7928779167705216E-8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General</c:formatCode>
                <c:ptCount val="58"/>
                <c:pt idx="0">
                  <c:v>0</c:v>
                </c:pt>
                <c:pt idx="1">
                  <c:v>0</c:v>
                </c:pt>
                <c:pt idx="2">
                  <c:v>0</c:v>
                </c:pt>
                <c:pt idx="3">
                  <c:v>0</c:v>
                </c:pt>
                <c:pt idx="4">
                  <c:v>0</c:v>
                </c:pt>
                <c:pt idx="5">
                  <c:v>0</c:v>
                </c:pt>
                <c:pt idx="6">
                  <c:v>0</c:v>
                </c:pt>
                <c:pt idx="7">
                  <c:v>2466.81</c:v>
                </c:pt>
                <c:pt idx="8">
                  <c:v>11404.29</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General</c:formatCode>
                <c:ptCount val="58"/>
                <c:pt idx="0">
                  <c:v>0</c:v>
                </c:pt>
                <c:pt idx="1">
                  <c:v>2646988.5499999998</c:v>
                </c:pt>
                <c:pt idx="2">
                  <c:v>2871956.28</c:v>
                </c:pt>
                <c:pt idx="3">
                  <c:v>2605912.7199999997</c:v>
                </c:pt>
                <c:pt idx="4">
                  <c:v>2913375.9</c:v>
                </c:pt>
                <c:pt idx="5">
                  <c:v>2676439.19</c:v>
                </c:pt>
                <c:pt idx="6">
                  <c:v>6592438.3399999999</c:v>
                </c:pt>
                <c:pt idx="7">
                  <c:v>4799268.6900000004</c:v>
                </c:pt>
                <c:pt idx="8">
                  <c:v>3493443.64</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General</c:formatCode>
                <c:ptCount val="58"/>
                <c:pt idx="0">
                  <c:v>0</c:v>
                </c:pt>
                <c:pt idx="1">
                  <c:v>0</c:v>
                </c:pt>
                <c:pt idx="2">
                  <c:v>972350.47</c:v>
                </c:pt>
                <c:pt idx="3">
                  <c:v>754209.58</c:v>
                </c:pt>
                <c:pt idx="4">
                  <c:v>1135447.97</c:v>
                </c:pt>
                <c:pt idx="5">
                  <c:v>1486381.9</c:v>
                </c:pt>
                <c:pt idx="6">
                  <c:v>1147875.4800000002</c:v>
                </c:pt>
                <c:pt idx="7">
                  <c:v>3781971.37</c:v>
                </c:pt>
                <c:pt idx="8">
                  <c:v>2590325.3099999996</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General</c:formatCode>
                <c:ptCount val="58"/>
                <c:pt idx="0">
                  <c:v>0</c:v>
                </c:pt>
                <c:pt idx="1">
                  <c:v>0</c:v>
                </c:pt>
                <c:pt idx="2">
                  <c:v>0</c:v>
                </c:pt>
                <c:pt idx="3">
                  <c:v>450057.37</c:v>
                </c:pt>
                <c:pt idx="4">
                  <c:v>404580.67000000004</c:v>
                </c:pt>
                <c:pt idx="5">
                  <c:v>553760.91999999993</c:v>
                </c:pt>
                <c:pt idx="6">
                  <c:v>775938</c:v>
                </c:pt>
                <c:pt idx="7">
                  <c:v>658941.08000000007</c:v>
                </c:pt>
                <c:pt idx="8">
                  <c:v>2960537.16</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General</c:formatCode>
                <c:ptCount val="58"/>
                <c:pt idx="0">
                  <c:v>0</c:v>
                </c:pt>
                <c:pt idx="1">
                  <c:v>0</c:v>
                </c:pt>
                <c:pt idx="2">
                  <c:v>0</c:v>
                </c:pt>
                <c:pt idx="3">
                  <c:v>0</c:v>
                </c:pt>
                <c:pt idx="4">
                  <c:v>320724.55</c:v>
                </c:pt>
                <c:pt idx="5">
                  <c:v>249665.09</c:v>
                </c:pt>
                <c:pt idx="6">
                  <c:v>326246.69999999995</c:v>
                </c:pt>
                <c:pt idx="7">
                  <c:v>585777.07000000007</c:v>
                </c:pt>
                <c:pt idx="8">
                  <c:v>529321.80000000005</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General</c:formatCode>
                <c:ptCount val="57"/>
                <c:pt idx="0">
                  <c:v>0</c:v>
                </c:pt>
                <c:pt idx="1">
                  <c:v>0</c:v>
                </c:pt>
                <c:pt idx="2">
                  <c:v>0</c:v>
                </c:pt>
                <c:pt idx="3">
                  <c:v>0</c:v>
                </c:pt>
                <c:pt idx="4">
                  <c:v>0</c:v>
                </c:pt>
                <c:pt idx="5">
                  <c:v>197777</c:v>
                </c:pt>
                <c:pt idx="6">
                  <c:v>132289.37</c:v>
                </c:pt>
                <c:pt idx="7">
                  <c:v>251083.19</c:v>
                </c:pt>
                <c:pt idx="8">
                  <c:v>462983.79000000004</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General</c:formatCode>
                <c:ptCount val="58"/>
                <c:pt idx="0">
                  <c:v>0</c:v>
                </c:pt>
                <c:pt idx="1">
                  <c:v>0</c:v>
                </c:pt>
                <c:pt idx="2">
                  <c:v>0</c:v>
                </c:pt>
                <c:pt idx="3">
                  <c:v>0</c:v>
                </c:pt>
                <c:pt idx="4">
                  <c:v>0</c:v>
                </c:pt>
                <c:pt idx="5">
                  <c:v>0</c:v>
                </c:pt>
                <c:pt idx="6">
                  <c:v>113439.12</c:v>
                </c:pt>
                <c:pt idx="7">
                  <c:v>115415.47</c:v>
                </c:pt>
                <c:pt idx="8">
                  <c:v>222661.69</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General</c:formatCode>
                <c:ptCount val="57"/>
                <c:pt idx="0">
                  <c:v>0</c:v>
                </c:pt>
                <c:pt idx="1">
                  <c:v>0</c:v>
                </c:pt>
                <c:pt idx="2">
                  <c:v>0</c:v>
                </c:pt>
                <c:pt idx="3">
                  <c:v>0</c:v>
                </c:pt>
                <c:pt idx="4">
                  <c:v>0</c:v>
                </c:pt>
                <c:pt idx="5">
                  <c:v>0</c:v>
                </c:pt>
                <c:pt idx="6">
                  <c:v>0</c:v>
                </c:pt>
                <c:pt idx="7">
                  <c:v>92306.44</c:v>
                </c:pt>
                <c:pt idx="8">
                  <c:v>89824.07</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General</c:formatCode>
                <c:ptCount val="57"/>
                <c:pt idx="0">
                  <c:v>0</c:v>
                </c:pt>
                <c:pt idx="1">
                  <c:v>0</c:v>
                </c:pt>
                <c:pt idx="2">
                  <c:v>0</c:v>
                </c:pt>
                <c:pt idx="3">
                  <c:v>0</c:v>
                </c:pt>
                <c:pt idx="4">
                  <c:v>0</c:v>
                </c:pt>
                <c:pt idx="5">
                  <c:v>0</c:v>
                </c:pt>
                <c:pt idx="6">
                  <c:v>0</c:v>
                </c:pt>
                <c:pt idx="7">
                  <c:v>0</c:v>
                </c:pt>
                <c:pt idx="8">
                  <c:v>52362.26</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General</c:formatCode>
                <c:ptCount val="57"/>
                <c:pt idx="0">
                  <c:v>0</c:v>
                </c:pt>
                <c:pt idx="1">
                  <c:v>9501.9699999999993</c:v>
                </c:pt>
                <c:pt idx="2">
                  <c:v>0</c:v>
                </c:pt>
                <c:pt idx="3">
                  <c:v>18828.48</c:v>
                </c:pt>
                <c:pt idx="4">
                  <c:v>0</c:v>
                </c:pt>
                <c:pt idx="5">
                  <c:v>26925.89</c:v>
                </c:pt>
                <c:pt idx="6">
                  <c:v>0</c:v>
                </c:pt>
                <c:pt idx="7">
                  <c:v>0</c:v>
                </c:pt>
                <c:pt idx="8">
                  <c:v>7482.38</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General</c:formatCode>
                <c:ptCount val="57"/>
                <c:pt idx="0">
                  <c:v>0</c:v>
                </c:pt>
                <c:pt idx="1">
                  <c:v>0</c:v>
                </c:pt>
                <c:pt idx="2">
                  <c:v>128415.15</c:v>
                </c:pt>
                <c:pt idx="3">
                  <c:v>86297.400000000009</c:v>
                </c:pt>
                <c:pt idx="4">
                  <c:v>132345.92000000001</c:v>
                </c:pt>
                <c:pt idx="5">
                  <c:v>52373.68</c:v>
                </c:pt>
                <c:pt idx="6">
                  <c:v>14375.26</c:v>
                </c:pt>
                <c:pt idx="7">
                  <c:v>0</c:v>
                </c:pt>
                <c:pt idx="8">
                  <c:v>47858.65</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General</c:formatCode>
                <c:ptCount val="57"/>
                <c:pt idx="0">
                  <c:v>0</c:v>
                </c:pt>
                <c:pt idx="1">
                  <c:v>0</c:v>
                </c:pt>
                <c:pt idx="2">
                  <c:v>0</c:v>
                </c:pt>
                <c:pt idx="3">
                  <c:v>231478.65</c:v>
                </c:pt>
                <c:pt idx="4">
                  <c:v>52372.7</c:v>
                </c:pt>
                <c:pt idx="5">
                  <c:v>135211.20000000001</c:v>
                </c:pt>
                <c:pt idx="6">
                  <c:v>67209.34</c:v>
                </c:pt>
                <c:pt idx="7">
                  <c:v>19051.310000000001</c:v>
                </c:pt>
                <c:pt idx="8">
                  <c:v>30098.58</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General</c:formatCode>
                <c:ptCount val="57"/>
                <c:pt idx="0">
                  <c:v>0</c:v>
                </c:pt>
                <c:pt idx="1">
                  <c:v>0</c:v>
                </c:pt>
                <c:pt idx="2">
                  <c:v>0</c:v>
                </c:pt>
                <c:pt idx="3">
                  <c:v>0</c:v>
                </c:pt>
                <c:pt idx="4">
                  <c:v>233795.25</c:v>
                </c:pt>
                <c:pt idx="5">
                  <c:v>57212.12</c:v>
                </c:pt>
                <c:pt idx="6">
                  <c:v>145648.66</c:v>
                </c:pt>
                <c:pt idx="7">
                  <c:v>79098.260000000009</c:v>
                </c:pt>
                <c:pt idx="8">
                  <c:v>0</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General</c:formatCode>
                <c:ptCount val="57"/>
                <c:pt idx="0">
                  <c:v>0</c:v>
                </c:pt>
                <c:pt idx="1">
                  <c:v>0</c:v>
                </c:pt>
                <c:pt idx="2">
                  <c:v>0</c:v>
                </c:pt>
                <c:pt idx="3">
                  <c:v>0</c:v>
                </c:pt>
                <c:pt idx="4">
                  <c:v>0</c:v>
                </c:pt>
                <c:pt idx="5">
                  <c:v>151307.75</c:v>
                </c:pt>
                <c:pt idx="6">
                  <c:v>59415.3</c:v>
                </c:pt>
                <c:pt idx="7">
                  <c:v>114708.81</c:v>
                </c:pt>
                <c:pt idx="8">
                  <c:v>41465.07</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General</c:formatCode>
                <c:ptCount val="57"/>
                <c:pt idx="0">
                  <c:v>0</c:v>
                </c:pt>
                <c:pt idx="1">
                  <c:v>0</c:v>
                </c:pt>
                <c:pt idx="2">
                  <c:v>0</c:v>
                </c:pt>
                <c:pt idx="3">
                  <c:v>0</c:v>
                </c:pt>
                <c:pt idx="4">
                  <c:v>0</c:v>
                </c:pt>
                <c:pt idx="5">
                  <c:v>0</c:v>
                </c:pt>
                <c:pt idx="6">
                  <c:v>107376.19</c:v>
                </c:pt>
                <c:pt idx="7">
                  <c:v>56156.14</c:v>
                </c:pt>
                <c:pt idx="8">
                  <c:v>79781.8</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General</c:formatCode>
                <c:ptCount val="57"/>
                <c:pt idx="0">
                  <c:v>0</c:v>
                </c:pt>
                <c:pt idx="1">
                  <c:v>0</c:v>
                </c:pt>
                <c:pt idx="2">
                  <c:v>0</c:v>
                </c:pt>
                <c:pt idx="3">
                  <c:v>0</c:v>
                </c:pt>
                <c:pt idx="4">
                  <c:v>0</c:v>
                </c:pt>
                <c:pt idx="5">
                  <c:v>0</c:v>
                </c:pt>
                <c:pt idx="6">
                  <c:v>0</c:v>
                </c:pt>
                <c:pt idx="7">
                  <c:v>63185.770000000004</c:v>
                </c:pt>
                <c:pt idx="8">
                  <c:v>55940.12</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General</c:formatCode>
                <c:ptCount val="57"/>
                <c:pt idx="0">
                  <c:v>0</c:v>
                </c:pt>
                <c:pt idx="1">
                  <c:v>0</c:v>
                </c:pt>
                <c:pt idx="2">
                  <c:v>0</c:v>
                </c:pt>
                <c:pt idx="3">
                  <c:v>0</c:v>
                </c:pt>
                <c:pt idx="4">
                  <c:v>0</c:v>
                </c:pt>
                <c:pt idx="5">
                  <c:v>0</c:v>
                </c:pt>
                <c:pt idx="6">
                  <c:v>0</c:v>
                </c:pt>
                <c:pt idx="7">
                  <c:v>0</c:v>
                </c:pt>
                <c:pt idx="8">
                  <c:v>92954.1</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General</c:formatCode>
                <c:ptCount val="57"/>
                <c:pt idx="0">
                  <c:v>0</c:v>
                </c:pt>
                <c:pt idx="1">
                  <c:v>0</c:v>
                </c:pt>
                <c:pt idx="2">
                  <c:v>0</c:v>
                </c:pt>
                <c:pt idx="3">
                  <c:v>0</c:v>
                </c:pt>
                <c:pt idx="4">
                  <c:v>0</c:v>
                </c:pt>
                <c:pt idx="5">
                  <c:v>0</c:v>
                </c:pt>
                <c:pt idx="6">
                  <c:v>0</c:v>
                </c:pt>
                <c:pt idx="7">
                  <c:v>2466.81</c:v>
                </c:pt>
                <c:pt idx="8">
                  <c:v>11404.29</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General</c:formatCode>
                <c:ptCount val="57"/>
                <c:pt idx="0">
                  <c:v>0</c:v>
                </c:pt>
                <c:pt idx="1">
                  <c:v>2656490.52</c:v>
                </c:pt>
                <c:pt idx="2">
                  <c:v>2871956.28</c:v>
                </c:pt>
                <c:pt idx="3">
                  <c:v>2624741.1999999997</c:v>
                </c:pt>
                <c:pt idx="4">
                  <c:v>2913375.9</c:v>
                </c:pt>
                <c:pt idx="5">
                  <c:v>2703365.08</c:v>
                </c:pt>
                <c:pt idx="6">
                  <c:v>6592438.3399999999</c:v>
                </c:pt>
                <c:pt idx="7">
                  <c:v>4799268.6900000004</c:v>
                </c:pt>
                <c:pt idx="8">
                  <c:v>3500926.02</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General</c:formatCode>
                <c:ptCount val="57"/>
                <c:pt idx="0">
                  <c:v>0</c:v>
                </c:pt>
                <c:pt idx="1">
                  <c:v>0</c:v>
                </c:pt>
                <c:pt idx="2">
                  <c:v>1100765.6200000001</c:v>
                </c:pt>
                <c:pt idx="3">
                  <c:v>840506.98</c:v>
                </c:pt>
                <c:pt idx="4">
                  <c:v>1267793.8899999999</c:v>
                </c:pt>
                <c:pt idx="5">
                  <c:v>1538755.5799999998</c:v>
                </c:pt>
                <c:pt idx="6">
                  <c:v>1162250.7400000002</c:v>
                </c:pt>
                <c:pt idx="7">
                  <c:v>3781971.37</c:v>
                </c:pt>
                <c:pt idx="8">
                  <c:v>2638183.9599999995</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General</c:formatCode>
                <c:ptCount val="57"/>
                <c:pt idx="0">
                  <c:v>0</c:v>
                </c:pt>
                <c:pt idx="1">
                  <c:v>0</c:v>
                </c:pt>
                <c:pt idx="2">
                  <c:v>0</c:v>
                </c:pt>
                <c:pt idx="3">
                  <c:v>681536.02</c:v>
                </c:pt>
                <c:pt idx="4">
                  <c:v>456953.37000000005</c:v>
                </c:pt>
                <c:pt idx="5">
                  <c:v>688972.11999999988</c:v>
                </c:pt>
                <c:pt idx="6">
                  <c:v>843147.34</c:v>
                </c:pt>
                <c:pt idx="7">
                  <c:v>677992.39000000013</c:v>
                </c:pt>
                <c:pt idx="8">
                  <c:v>2990635.74</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General</c:formatCode>
                <c:ptCount val="57"/>
                <c:pt idx="0">
                  <c:v>0</c:v>
                </c:pt>
                <c:pt idx="1">
                  <c:v>0</c:v>
                </c:pt>
                <c:pt idx="2">
                  <c:v>0</c:v>
                </c:pt>
                <c:pt idx="3">
                  <c:v>0</c:v>
                </c:pt>
                <c:pt idx="4">
                  <c:v>554519.79999999993</c:v>
                </c:pt>
                <c:pt idx="5">
                  <c:v>306877.21000000002</c:v>
                </c:pt>
                <c:pt idx="6">
                  <c:v>471895.36</c:v>
                </c:pt>
                <c:pt idx="7">
                  <c:v>664875.33000000007</c:v>
                </c:pt>
                <c:pt idx="8">
                  <c:v>529321.80000000005</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General</c:formatCode>
                <c:ptCount val="57"/>
                <c:pt idx="0">
                  <c:v>0</c:v>
                </c:pt>
                <c:pt idx="1">
                  <c:v>0</c:v>
                </c:pt>
                <c:pt idx="2">
                  <c:v>0</c:v>
                </c:pt>
                <c:pt idx="3">
                  <c:v>0</c:v>
                </c:pt>
                <c:pt idx="4">
                  <c:v>0</c:v>
                </c:pt>
                <c:pt idx="5">
                  <c:v>349084.74999999994</c:v>
                </c:pt>
                <c:pt idx="6">
                  <c:v>191704.67</c:v>
                </c:pt>
                <c:pt idx="7">
                  <c:v>365792</c:v>
                </c:pt>
                <c:pt idx="8">
                  <c:v>504448.86</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General</c:formatCode>
                <c:ptCount val="57"/>
                <c:pt idx="0">
                  <c:v>0</c:v>
                </c:pt>
                <c:pt idx="1">
                  <c:v>0</c:v>
                </c:pt>
                <c:pt idx="2">
                  <c:v>0</c:v>
                </c:pt>
                <c:pt idx="3">
                  <c:v>0</c:v>
                </c:pt>
                <c:pt idx="4">
                  <c:v>0</c:v>
                </c:pt>
                <c:pt idx="5">
                  <c:v>0</c:v>
                </c:pt>
                <c:pt idx="6">
                  <c:v>220815.31</c:v>
                </c:pt>
                <c:pt idx="7">
                  <c:v>171571.61000000002</c:v>
                </c:pt>
                <c:pt idx="8">
                  <c:v>302443.49</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General</c:formatCode>
                <c:ptCount val="57"/>
                <c:pt idx="0">
                  <c:v>0</c:v>
                </c:pt>
                <c:pt idx="1">
                  <c:v>0</c:v>
                </c:pt>
                <c:pt idx="2">
                  <c:v>0</c:v>
                </c:pt>
                <c:pt idx="3">
                  <c:v>0</c:v>
                </c:pt>
                <c:pt idx="4">
                  <c:v>0</c:v>
                </c:pt>
                <c:pt idx="5">
                  <c:v>0</c:v>
                </c:pt>
                <c:pt idx="6">
                  <c:v>0</c:v>
                </c:pt>
                <c:pt idx="7">
                  <c:v>155492.21000000002</c:v>
                </c:pt>
                <c:pt idx="8">
                  <c:v>145764.19</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General</c:formatCode>
                <c:ptCount val="57"/>
                <c:pt idx="0">
                  <c:v>0</c:v>
                </c:pt>
                <c:pt idx="1">
                  <c:v>0</c:v>
                </c:pt>
                <c:pt idx="2">
                  <c:v>0</c:v>
                </c:pt>
                <c:pt idx="3">
                  <c:v>0</c:v>
                </c:pt>
                <c:pt idx="4">
                  <c:v>0</c:v>
                </c:pt>
                <c:pt idx="5">
                  <c:v>0</c:v>
                </c:pt>
                <c:pt idx="6">
                  <c:v>0</c:v>
                </c:pt>
                <c:pt idx="7">
                  <c:v>0</c:v>
                </c:pt>
                <c:pt idx="8">
                  <c:v>145316.35999999999</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General</c:formatCode>
                <c:ptCount val="57"/>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19000000</c:v>
                </c:pt>
                <c:pt idx="10">
                  <c:v>19000000</c:v>
                </c:pt>
                <c:pt idx="11">
                  <c:v>19000000</c:v>
                </c:pt>
                <c:pt idx="12">
                  <c:v>19000000</c:v>
                </c:pt>
                <c:pt idx="13">
                  <c:v>19000000</c:v>
                </c:pt>
                <c:pt idx="14">
                  <c:v>19000000</c:v>
                </c:pt>
                <c:pt idx="15">
                  <c:v>19000000</c:v>
                </c:pt>
                <c:pt idx="16">
                  <c:v>19000000</c:v>
                </c:pt>
                <c:pt idx="17">
                  <c:v>19000000</c:v>
                </c:pt>
                <c:pt idx="18">
                  <c:v>18813631.32</c:v>
                </c:pt>
                <c:pt idx="19">
                  <c:v>17395428.920000002</c:v>
                </c:pt>
                <c:pt idx="20">
                  <c:v>16014938.030000001</c:v>
                </c:pt>
                <c:pt idx="21">
                  <c:v>14681784.420000002</c:v>
                </c:pt>
                <c:pt idx="22">
                  <c:v>13388027.650000002</c:v>
                </c:pt>
                <c:pt idx="23">
                  <c:v>12118980.600000001</c:v>
                </c:pt>
                <c:pt idx="24">
                  <c:v>10886174.070000002</c:v>
                </c:pt>
                <c:pt idx="25">
                  <c:v>9696666.3700000029</c:v>
                </c:pt>
                <c:pt idx="26">
                  <c:v>8546879.6700000037</c:v>
                </c:pt>
                <c:pt idx="27">
                  <c:v>7433546.3300000038</c:v>
                </c:pt>
                <c:pt idx="28">
                  <c:v>6413636.8600000041</c:v>
                </c:pt>
                <c:pt idx="29">
                  <c:v>5516182.030000004</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636114814.64999998</c:v>
                </c:pt>
                <c:pt idx="10">
                  <c:v>601109891.43999994</c:v>
                </c:pt>
                <c:pt idx="11">
                  <c:v>566435446.67999995</c:v>
                </c:pt>
                <c:pt idx="12">
                  <c:v>532106908.81999993</c:v>
                </c:pt>
                <c:pt idx="13">
                  <c:v>498156442.52999991</c:v>
                </c:pt>
                <c:pt idx="14">
                  <c:v>464563760.04999989</c:v>
                </c:pt>
                <c:pt idx="15">
                  <c:v>431306229.23999989</c:v>
                </c:pt>
                <c:pt idx="16">
                  <c:v>402266720.17935014</c:v>
                </c:pt>
                <c:pt idx="17">
                  <c:v>374532086.39242512</c:v>
                </c:pt>
                <c:pt idx="18">
                  <c:v>347557083.77812511</c:v>
                </c:pt>
                <c:pt idx="19">
                  <c:v>321357660.5216251</c:v>
                </c:pt>
                <c:pt idx="20">
                  <c:v>295854907.78642505</c:v>
                </c:pt>
                <c:pt idx="21">
                  <c:v>271226648.94682509</c:v>
                </c:pt>
                <c:pt idx="22">
                  <c:v>247326194.95155007</c:v>
                </c:pt>
                <c:pt idx="23">
                  <c:v>223882220.60685003</c:v>
                </c:pt>
                <c:pt idx="24">
                  <c:v>201107742.11775002</c:v>
                </c:pt>
                <c:pt idx="25">
                  <c:v>179133152.43037504</c:v>
                </c:pt>
                <c:pt idx="26">
                  <c:v>157892356.06852502</c:v>
                </c:pt>
                <c:pt idx="27">
                  <c:v>137324987.49937502</c:v>
                </c:pt>
                <c:pt idx="28">
                  <c:v>118483502.04112504</c:v>
                </c:pt>
                <c:pt idx="29">
                  <c:v>101904204.95775004</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61</xdr:row>
      <xdr:rowOff>0</xdr:rowOff>
    </xdr:from>
    <xdr:to>
      <xdr:col>0</xdr:col>
      <xdr:colOff>0</xdr:colOff>
      <xdr:row>61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0</xdr:col>
      <xdr:colOff>0</xdr:colOff>
      <xdr:row>61</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61</xdr:row>
      <xdr:rowOff>0</xdr:rowOff>
    </xdr:from>
    <xdr:to>
      <xdr:col>0</xdr:col>
      <xdr:colOff>0</xdr:colOff>
      <xdr:row>61</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819</xdr:row>
      <xdr:rowOff>114300</xdr:rowOff>
    </xdr:from>
    <xdr:to>
      <xdr:col>0</xdr:col>
      <xdr:colOff>0</xdr:colOff>
      <xdr:row>819</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9" dataDxfId="608" tableBorderDxfId="607">
  <tableColumns count="2">
    <tableColumn id="1" name="Page" dataDxfId="606"/>
    <tableColumn id="2"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70" tableBorderDxfId="169">
  <tableColumns count="2">
    <tableColumn id="1" name="Number of contracts" dataDxfId="168"/>
    <tableColumn id="2" name="Outstanding discounted balance" dataDxfId="167"/>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6" tableBorderDxfId="165">
  <tableColumns count="2">
    <tableColumn id="1" name="Number of contracts" dataDxfId="164"/>
    <tableColumn id="2" name="Outstanding discounted balance" dataDxfId="163"/>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2" tableBorderDxfId="161">
  <tableColumns count="2">
    <tableColumn id="1" name="Number of contracts" dataDxfId="160"/>
    <tableColumn id="2" name="Outstanding discounted balance" dataDxfId="159"/>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8" tableBorderDxfId="157">
  <tableColumns count="2">
    <tableColumn id="1" name="Number of contracts" dataDxfId="156"/>
    <tableColumn id="2" name="Outstanding discounted balance" dataDxfId="155"/>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4" tableBorderDxfId="153">
  <tableColumns count="2">
    <tableColumn id="1" name="Number of contracts" dataDxfId="152"/>
    <tableColumn id="2" name="Outstanding discounted balance" dataDxfId="151"/>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50" tableBorderDxfId="149">
  <tableColumns count="2">
    <tableColumn id="1" name="Number of contracts" dataDxfId="148"/>
    <tableColumn id="2" name="Outstanding discounted balance" dataDxfId="147"/>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6" dataDxfId="144" headerRowBorderDxfId="145" tableBorderDxfId="143" totalsRowBorderDxfId="142">
  <tableColumns count="5">
    <tableColumn id="5" name="Type of car" dataDxfId="141"/>
    <tableColumn id="1" name="Number of contracts" dataDxfId="140"/>
    <tableColumn id="2" name="Percentage of contracts" dataDxfId="139"/>
    <tableColumn id="3" name="Outstanding discounted balance" dataDxfId="138"/>
    <tableColumn id="4" name="Percentage of outstanding discounted balance" dataDxfId="137"/>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6" dataDxfId="134" headerRowBorderDxfId="135" tableBorderDxfId="133" totalsRow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9" headerRowBorderDxfId="128" tableBorderDxfId="127" totalsRow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3" headerRowBorderDxfId="122" tableBorderDxfId="121" totalsRow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8"/>
    <tableColumn id="2" name="Class A" dataDxfId="56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7" headerRowBorderDxfId="116"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3" headerRowBorderDxfId="92" tableBorderDxfId="91" totalsRowBorderDxfId="90">
  <tableColumns count="5">
    <tableColumn id="1" name="Contract type"/>
    <tableColumn id="2" name="Number of contracts" dataDxfId="89"/>
    <tableColumn id="3" name="Percentage of contracts" dataDxfId="88"/>
    <tableColumn id="4" name="Outstanding discounted balance" dataDxfId="87"/>
    <tableColumn id="5" name="Percentage of outstanding discounted balance" dataDxfId="86"/>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5" headerRowBorderDxfId="84" tableBorderDxfId="83" totalsRowBorderDxfId="82">
  <tableColumns count="5">
    <tableColumn id="1" name="Customer type"/>
    <tableColumn id="2" name="Number of contracts" dataDxfId="81"/>
    <tableColumn id="3" name="Percentage of contracts" dataDxfId="80"/>
    <tableColumn id="4" name="Outstanding discounted balance" dataDxfId="79"/>
    <tableColumn id="5" name="Percentage of outstanding discounted balance" dataDxfId="78"/>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0">
  <tableColumns count="4">
    <tableColumn id="1" name="Period"/>
    <tableColumn id="2" name="Payment date" dataDxfId="479"/>
    <tableColumn id="3" name="Expected outstanding discounted balance" dataDxfId="478"/>
    <tableColumn id="4" name="Outstanding discounted balance" dataDxfId="47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7" dataDxfId="76">
  <tableColumns count="12">
    <tableColumn id="1" name="&lt; 1 month delinquent" dataDxfId="75"/>
    <tableColumn id="2" name="1 month delinquent" dataDxfId="74"/>
    <tableColumn id="3" name="2 months delinquent" dataDxfId="73"/>
    <tableColumn id="4" name="3 months delinquent" dataDxfId="72"/>
    <tableColumn id="5" name="4 months delinquent" dataDxfId="71"/>
    <tableColumn id="6" name="5 months delinquent" dataDxfId="70"/>
    <tableColumn id="7" name="6 months delinquent" dataDxfId="69"/>
    <tableColumn id="8" name="7 months delinquent" dataDxfId="68"/>
    <tableColumn id="9" name="8 months delinquent" dataDxfId="67"/>
    <tableColumn id="10" name="9 months delinquent" dataDxfId="66"/>
    <tableColumn id="11" name="10 months delinquent" dataDxfId="65"/>
    <tableColumn id="12" name="&gt; 10 months delinquent" dataDxfId="64"/>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3" dataDxfId="62">
  <tableColumns count="12">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66" dataDxfId="565">
  <tableColumns count="3">
    <tableColumn id="1" name="Interest payments" dataDxfId="564"/>
    <tableColumn id="3" name="Class A" dataDxfId="563"/>
    <tableColumn id="4" name="Class B" dataDxfId="562"/>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1" dataDxfId="560">
  <tableColumns count="3">
    <tableColumn id="1" name="Unpaid interest" dataDxfId="559"/>
    <tableColumn id="2" name="Class A" dataDxfId="558"/>
    <tableColumn id="3" name="Class B" dataDxfId="55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56" dataDxfId="555">
  <tableColumns count="3">
    <tableColumn id="1" name="Note balance" dataDxfId="554"/>
    <tableColumn id="2" name="Class A" dataDxfId="553"/>
    <tableColumn id="3" name="Class B" dataDxfId="55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1" dataDxfId="550">
  <tableColumns count="3">
    <tableColumn id="1" name="Payments to investors per note" dataDxfId="549"/>
    <tableColumn id="2" name="Class A" dataDxfId="548"/>
    <tableColumn id="3" name="Class B" dataDxfId="54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46" dataDxfId="544" headerRowBorderDxfId="545" tableBorderDxfId="543">
  <tableColumns count="3">
    <tableColumn id="1" name="Overcollateralisation" dataDxfId="542"/>
    <tableColumn id="2" name="Class A" dataDxfId="541"/>
    <tableColumn id="3" name="Class B" dataDxfId="54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9" dataDxfId="538">
  <tableColumns count="3">
    <tableColumn id="1" name="Subordinated loan" dataDxfId="537"/>
    <tableColumn id="2" name="-" dataDxfId="536"/>
    <tableColumn id="3" name="-2" dataDxfId="53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4">
  <tableColumns count="3">
    <tableColumn id="1" name="Credit enhancement as of Cut-off-Date" dataDxfId="533"/>
    <tableColumn id="2" name="% of aggregate outstanding discounted balance" dataDxfId="532"/>
    <tableColumn id="3" name="Value" dataDxfId="53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0"/>
    <tableColumn id="2" name="in EUR" dataDxfId="529"/>
    <tableColumn id="3" name="in Percentage of outstanding discounted balance as of " dataDxfId="52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4" dataDxfId="603">
  <tableColumns count="5">
    <tableColumn id="1" name="Type of car at pool cut" dataDxfId="602"/>
    <tableColumn id="2" name="Number of contracts" dataDxfId="601"/>
    <tableColumn id="3" name="Percentage of contracts" dataDxfId="600"/>
    <tableColumn id="4" name="Outstanding discounted balance" dataDxfId="599"/>
    <tableColumn id="5"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27" tableBorderDxfId="526" totalsRowBorderDxfId="525">
  <tableColumns count="2">
    <tableColumn id="1" name="Cash Collateral Account (CCA) - VWL Risk Reserve" dataDxfId="524"/>
    <tableColumn id="2" name="in EUR" dataDxfId="52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1" dataDxfId="520">
  <tableColumns count="3">
    <tableColumn id="1" name="Available distribution amount calculation" dataDxfId="519"/>
    <tableColumn id="2" name="Payment to waterfall position" dataDxfId="518"/>
    <tableColumn id="3" name="Remaining amount" dataDxfId="51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16" dataDxfId="514" headerRowBorderDxfId="515" tableBorderDxfId="513">
  <tableColumns count="3">
    <tableColumn id="1" name="Waterfall" dataDxfId="512"/>
    <tableColumn id="2" name="Payment to waterfall position" dataDxfId="511"/>
    <tableColumn id="3" name="Remaining amount" dataDxfId="51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9" dataDxfId="507" headerRowBorderDxfId="508" tableBorderDxfId="506">
  <tableColumns count="3">
    <tableColumn id="1" name="Distribution of cash collateral account surplus" dataDxfId="505"/>
    <tableColumn id="2" name="Payment to waterfall position" dataDxfId="504"/>
    <tableColumn id="3" name="Remaining amount" dataDxfId="50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2" headerRowCellStyle="Standard 2">
  <tableColumns count="5">
    <tableColumn id="1" name="Type of asset"/>
    <tableColumn id="2" name="Number of contracts"/>
    <tableColumn id="3" name="Percentage of contracts"/>
    <tableColumn id="4" name="Outstanding discounted balance" dataDxfId="501"/>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0" headerRowCellStyle="Standard 2">
  <tableColumns count="5">
    <tableColumn id="1" name="Type of asset"/>
    <tableColumn id="2" name="Number of contracts"/>
    <tableColumn id="3" name="Percentage of contracts"/>
    <tableColumn id="4" name="Outstanding discounted balance" dataDxfId="499"/>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8" dataDxfId="497">
  <tableColumns count="3">
    <tableColumn id="1" name="Payment period" dataDxfId="496"/>
    <tableColumn id="2" name="Actual note balance" dataDxfId="495"/>
    <tableColumn id="3" name="Forecasted note balance" dataDxfId="494"/>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3" dataDxfId="492" tableBorderDxfId="491" headerRowCellStyle="Komma" dataCellStyle="Komma">
  <tableColumns count="2">
    <tableColumn id="1" name="Actual note balance" dataDxfId="490" dataCellStyle="Komma"/>
    <tableColumn id="2" name="Forecasted note balance" dataDxfId="489"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8" dataDxfId="487" tableBorderDxfId="486">
  <tableColumns count="5">
    <tableColumn id="1" name="Zähler" dataDxfId="485"/>
    <tableColumn id="2" name="Ausstehend Principal" dataDxfId="484"/>
    <tableColumn id="3" name="Principal Vektor" dataDxfId="483"/>
    <tableColumn id="4" name="Ausstehend Nominal" dataDxfId="482"/>
    <tableColumn id="5" name="Nominal Vektor" dataDxfId="481"/>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7" dataDxfId="595" headerRowBorderDxfId="596" tableBorderDxfId="594">
  <tableColumns count="5">
    <tableColumn id="1" name="Type of product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76" dataDxfId="475">
  <tableColumns count="5">
    <tableColumn id="1" name="Days in arrears" dataDxfId="474"/>
    <tableColumn id="2" name="Number of contracts" dataDxfId="473"/>
    <tableColumn id="3" name="Percentage of contracts" dataDxfId="472"/>
    <tableColumn id="4" name="Outstanding discounted balance" dataDxfId="471"/>
    <tableColumn id="5" name="Percentage of outstanding discounted balance" dataDxfId="470"/>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9" tableBorderDxfId="468">
  <tableColumns count="2">
    <tableColumn id="1" name="Number of contracts"/>
    <tableColumn id="2" name="Outstanding discounted balance" dataDxfId="467"/>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66" tableBorderDxfId="465">
  <tableColumns count="2">
    <tableColumn id="1" name="Number of contracts"/>
    <tableColumn id="2" name="Outstanding discounted balance" dataDxfId="464"/>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3" tableBorderDxfId="462">
  <tableColumns count="2">
    <tableColumn id="1" name="Number of contracts"/>
    <tableColumn id="2" name="Outstanding discounted balance" dataDxfId="461"/>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4" dataDxfId="453">
  <tableColumns count="6">
    <tableColumn id="1" name="Days in arrears" dataDxfId="452"/>
    <tableColumn id="2" name="Number of contracts" dataDxfId="451"/>
    <tableColumn id="3" name="Percentage of contracts" dataDxfId="450"/>
    <tableColumn id="4" name="Outstanding discounted balance" dataDxfId="449"/>
    <tableColumn id="5" name="Percentage of outstanding discounted balance" dataDxfId="448"/>
    <tableColumn id="6" name="Outstanding discounted balance at day of default" dataDxfId="447"/>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46" tableBorderDxfId="445">
  <tableColumns count="2">
    <tableColumn id="1" name="Number of contracts" dataDxfId="444"/>
    <tableColumn id="2" name="Outstanding discounted balance" dataDxfId="443"/>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26" dataDxfId="425">
  <tableColumns count="5">
    <tableColumn id="1" name="Days in arrears" dataDxfId="424"/>
    <tableColumn id="2" name="Number of contracts" dataDxfId="423"/>
    <tableColumn id="3" name="Percentage of contracts" dataDxfId="422"/>
    <tableColumn id="4" name="Outstanding discounted balance" dataDxfId="421"/>
    <tableColumn id="5" name="Percentage of outstanding discounted balance" dataDxfId="420"/>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9" dataDxfId="398">
  <tableColumns count="3">
    <tableColumn id="1" name="Write-Offs of the monthly period" dataDxfId="397"/>
    <tableColumn id="2" name="Number of contracts" dataDxfId="396"/>
    <tableColumn id="3" name="Amount" dataDxfId="395"/>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4" tableBorderDxfId="393">
  <tableColumns count="3">
    <tableColumn id="1" name="Monthly period"/>
    <tableColumn id="2" name="Number of contracts" dataDxfId="392"/>
    <tableColumn id="3" name="Write-Offs" dataDxfId="391"/>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7" dataDxfId="586">
  <tableColumns count="5">
    <tableColumn id="1" name="Capacity of transaction party"/>
    <tableColumn id="2" name="Date of replacement" dataDxfId="585"/>
    <tableColumn id="3" name="Reason for replacement" dataDxfId="584"/>
    <tableColumn id="4" name="Replaced party" dataDxfId="583"/>
    <tableColumn id="5" name="Replaced by" dataDxfId="582"/>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0" tableBorderDxfId="389">
  <tableColumns count="2">
    <tableColumn id="1" name="Number of contracts" dataDxfId="388"/>
    <tableColumn id="2" name="Write-Offs" dataDxfId="387"/>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86">
  <tableColumns count="5">
    <tableColumn id="1" name="Reporting period" dataDxfId="385"/>
    <tableColumn id="2" name="Unscheduled payments" dataDxfId="384"/>
    <tableColumn id="3" name="Discounted balance as of previous period" dataDxfId="383"/>
    <tableColumn id="4" name="Periodic CPR" dataDxfId="382" dataCellStyle="Prozent"/>
    <tableColumn id="5" name="Annualised CPR" dataDxfId="381"/>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0" dataDxfId="378" headerRowBorderDxfId="379" tableBorderDxfId="377" totalsRowBorderDxfId="376">
  <tableColumns count="5">
    <tableColumn id="1" name="Distribution by payment type" dataDxfId="375"/>
    <tableColumn id="2" name="Number of contracts" dataDxfId="374"/>
    <tableColumn id="3" name="Percentage of contracts" dataDxfId="373"/>
    <tableColumn id="4" name="Outstanding discounted balance" dataDxfId="372"/>
    <tableColumn id="5" name="Percentage of outstanding discounted balance" dataDxfId="371"/>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0" tableBorderDxfId="369">
  <tableColumns count="2">
    <tableColumn id="1" name="Number of contracts"/>
    <tableColumn id="2" name="Outstanding discounted balance" dataDxfId="368"/>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67" tableBorderDxfId="366">
  <tableColumns count="2">
    <tableColumn id="1" name="Number of contracts"/>
    <tableColumn id="2" name="Outstanding discounted balance" dataDxfId="365"/>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4" tableBorderDxfId="363">
  <tableColumns count="2">
    <tableColumn id="1" name="Number of contracts"/>
    <tableColumn id="2" name="Outstanding discounted balance" dataDxfId="362"/>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1" tableBorderDxfId="360">
  <tableColumns count="2">
    <tableColumn id="1" name="Number of contracts"/>
    <tableColumn id="2" name="Outstanding discounted balance" dataDxfId="359"/>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8" tableBorderDxfId="357">
  <tableColumns count="2">
    <tableColumn id="1" name="Number of contracts"/>
    <tableColumn id="2" name="Outstanding discounted balance" dataDxfId="356"/>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5" dataDxfId="353" headerRowBorderDxfId="354" tableBorderDxfId="352" totalsRowBorderDxfId="351">
  <tableColumns count="5">
    <tableColumn id="1" name="Distribution by contract concentration" dataDxfId="350"/>
    <tableColumn id="2" name="Number of contracts*" dataDxfId="349"/>
    <tableColumn id="3" name="Percentage of contracts" dataDxfId="348"/>
    <tableColumn id="4" name="Outstanding discounted balance" dataDxfId="347"/>
    <tableColumn id="5" name="Percentage of outstanding discounted balance" dataDxfId="346"/>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1" dataDxfId="580">
  <tableColumns count="3">
    <tableColumn id="1" name="Cumulative net losses" dataDxfId="579"/>
    <tableColumn id="2" name="Number of contracts" dataDxfId="578"/>
    <tableColumn id="3" name="Write-Off amount" dataDxfId="577"/>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7" tableBorderDxfId="336">
  <tableColumns count="2">
    <tableColumn id="1" name="Number of contracts" dataDxfId="335"/>
    <tableColumn id="2" name="Outstanding discounted balance" dataDxfId="334"/>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3" tableBorderDxfId="332">
  <tableColumns count="2">
    <tableColumn id="1" name="Number of contracts" dataDxfId="331"/>
    <tableColumn id="2" name="Outstanding discounted balance" dataDxfId="330"/>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9" tableBorderDxfId="328">
  <tableColumns count="2">
    <tableColumn id="1" name="Number of contracts" dataDxfId="327"/>
    <tableColumn id="2" name="Outstanding discounted balance" dataDxfId="326"/>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5" dataDxfId="323" headerRowBorderDxfId="324">
  <tableColumns count="5">
    <tableColumn id="1" name="Distribution by largest customer" dataDxfId="322"/>
    <tableColumn id="2" name="Number of contracts" dataDxfId="321"/>
    <tableColumn id="3" name="Percentage of contracts" dataDxfId="320"/>
    <tableColumn id="4" name="Outstanding discounted balance" dataDxfId="319"/>
    <tableColumn id="5" name="Percentage of outstanding discounted balance" dataDxfId="318"/>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7" tableBorderDxfId="316">
  <tableColumns count="2">
    <tableColumn id="1" name="Number of contracts" dataDxfId="315"/>
    <tableColumn id="2" name="Outstanding discounted balance" dataDxfId="314"/>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3" tableBorderDxfId="312">
  <tableColumns count="2">
    <tableColumn id="1" name="Number of contracts" dataDxfId="311"/>
    <tableColumn id="2" name="Outstanding discounted balance" dataDxfId="310"/>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9" tableBorderDxfId="308">
  <tableColumns count="2">
    <tableColumn id="1" name="Number of contracts" dataDxfId="307"/>
    <tableColumn id="2" name="Outstanding discounted balance" dataDxfId="306"/>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5" tableBorderDxfId="304">
  <tableColumns count="2">
    <tableColumn id="1" name="Number of contracts" dataDxfId="303"/>
    <tableColumn id="2" name="Outstanding discounted balance" dataDxfId="302"/>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301" tableBorderDxfId="300">
  <tableColumns count="2">
    <tableColumn id="1" name="Number of contracts" dataDxfId="299"/>
    <tableColumn id="2" name="Outstanding discounted balance" dataDxfId="29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76" tableBorderDxfId="575">
  <tableColumns count="3">
    <tableColumn id="1" name="Long term" dataDxfId="574"/>
    <tableColumn id="2" name="Short term" dataDxfId="573"/>
    <tableColumn id="3" name="Outlook" dataDxfId="572"/>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7" dataDxfId="295" headerRowBorderDxfId="296" tableBorderDxfId="294">
  <tableColumns count="5">
    <tableColumn id="1" name="Distribution by Outstanding discounted balance" dataDxfId="293"/>
    <tableColumn id="2" name="Number of contracts" dataDxfId="292"/>
    <tableColumn id="3" name="Percentage of contracts" dataDxfId="291"/>
    <tableColumn id="4" name="Outstanding discounted balance" dataDxfId="290"/>
    <tableColumn id="5" name="Percentage of outstanding discounted balance" dataDxfId="289"/>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8" dataDxfId="286" headerRowBorderDxfId="287" tableBorderDxfId="285">
  <tableColumns count="5">
    <tableColumn id="1" name="Distribution by outstanding nominal balance" dataDxfId="284"/>
    <tableColumn id="2" name="Number of contracts" dataDxfId="283"/>
    <tableColumn id="3" name="Percentage of contracts" dataDxfId="282"/>
    <tableColumn id="4" name="Outstanding discounted balance" dataDxfId="281"/>
    <tableColumn id="5" name="Percentage of outstanding discounted balance" dataDxfId="280"/>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9" tableBorderDxfId="278">
  <tableColumns count="2">
    <tableColumn id="1" name="Number of contracts"/>
    <tableColumn id="2" name="Outstanding discounted balance" dataDxfId="277"/>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6" tableBorderDxfId="275">
  <tableColumns count="2">
    <tableColumn id="1" name="Number of contracts"/>
    <tableColumn id="2" name="Outstanding discounted balance" dataDxfId="274"/>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3" tableBorderDxfId="272">
  <tableColumns count="2">
    <tableColumn id="1" name="Number of contracts"/>
    <tableColumn id="2" name="Outstanding discounted balance" dataDxfId="271"/>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70" tableBorderDxfId="269">
  <tableColumns count="2">
    <tableColumn id="1" name="Number of contracts"/>
    <tableColumn id="2" name="Outstanding discounted balance" dataDxfId="268"/>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7" tableBorderDxfId="266">
  <tableColumns count="2">
    <tableColumn id="1" name="Number of contracts"/>
    <tableColumn id="2" name="Outstanding discounted balance" dataDxfId="265"/>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4" tableBorderDxfId="263">
  <tableColumns count="2">
    <tableColumn id="1" name="Number of contracts"/>
    <tableColumn id="2" name="Outstanding discounted balance" dataDxfId="262"/>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9" headerRowBorderDxfId="248">
  <tableColumns count="5">
    <tableColumn id="1" name="Distribution by remaining term"/>
    <tableColumn id="2" name="Number of contracts" dataDxfId="247"/>
    <tableColumn id="3" name="Percentage of contracts" dataDxfId="246"/>
    <tableColumn id="4" name="Outstanding discounted balance" dataDxfId="245"/>
    <tableColumn id="5" name="Percentage of outstanding discounted balance" dataDxfId="244"/>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3" headerRowBorderDxfId="242">
  <tableColumns count="5">
    <tableColumn id="1" name="Distribution by seasoning"/>
    <tableColumn id="2" name="Number of contracts" dataDxfId="241"/>
    <tableColumn id="3" name="Percentage of contracts" dataDxfId="240"/>
    <tableColumn id="4" name="Outstanding discounted balance" dataDxfId="239"/>
    <tableColumn id="5" name="Percentage of outstanding discounted balance" dataDxfId="238"/>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7" tableBorderDxfId="236">
  <tableColumns count="2">
    <tableColumn id="1" name="Number of contracts" dataDxfId="235"/>
    <tableColumn id="2" name="Outstanding discounted balance" dataDxfId="234"/>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3" tableBorderDxfId="232">
  <tableColumns count="2">
    <tableColumn id="1" name="Number of contracts" dataDxfId="231"/>
    <tableColumn id="2" name="Outstanding discounted balance" dataDxfId="230"/>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9" tableBorderDxfId="228">
  <tableColumns count="2">
    <tableColumn id="1" name="Number of contracts" dataDxfId="227"/>
    <tableColumn id="2" name="Outstanding discounted balance" dataDxfId="226"/>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5" tableBorderDxfId="224">
  <tableColumns count="2">
    <tableColumn id="1" name="Number of contracts" dataDxfId="223"/>
    <tableColumn id="2" name="Outstanding discounted balance" dataDxfId="222"/>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21" tableBorderDxfId="220">
  <tableColumns count="2">
    <tableColumn id="1" name="Number of contracts" dataDxfId="219"/>
    <tableColumn id="2" name="Outstanding discounted balance" dataDxfId="218"/>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7" tableBorderDxfId="216">
  <tableColumns count="2">
    <tableColumn id="1" name="Number of contracts" dataDxfId="215"/>
    <tableColumn id="2" name="Outstanding discounted balance" dataDxfId="214"/>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3" tableBorderDxfId="212">
  <tableColumns count="2">
    <tableColumn id="1" name="Number of contracts" dataDxfId="211"/>
    <tableColumn id="2" name="Outstanding discounted balance" dataDxfId="210"/>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9" tableBorderDxfId="208">
  <tableColumns count="2">
    <tableColumn id="1" name="Number of contracts" dataDxfId="207"/>
    <tableColumn id="2" name="Outstanding discounted balance" dataDxfId="206"/>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5" tableBorderDxfId="204">
  <tableColumns count="2">
    <tableColumn id="1" name="Number of contracts" dataDxfId="203"/>
    <tableColumn id="2" name="Outstanding discounted balance" dataDxfId="202"/>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201" tableBorderDxfId="200">
  <tableColumns count="2">
    <tableColumn id="1" name="Number of contracts" dataDxfId="199"/>
    <tableColumn id="2" name="Outstanding discounted balance" dataDxfId="198"/>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7">
  <tableColumns count="5">
    <tableColumn id="1" name="Distribution by brand" dataDxfId="196"/>
    <tableColumn id="2" name="Number of contracts" dataDxfId="195"/>
    <tableColumn id="3" name="Percentage of contracts" dataDxfId="194"/>
    <tableColumn id="4" name="Outstanding discounted balance" dataDxfId="193"/>
    <tableColumn id="5" name="Percentage of outstanding discounted balance" dataDxfId="192"/>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91">
  <tableColumns count="5">
    <tableColumn id="1" name="Distribution by industry sector"/>
    <tableColumn id="2" name="Number of contracts" dataDxfId="190"/>
    <tableColumn id="3" name="Percentage of contracts" dataDxfId="189"/>
    <tableColumn id="4" name="Outstanding discounted balance" dataDxfId="188"/>
    <tableColumn id="5" name="Percentage of outstanding discounted balance" dataDxfId="187"/>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6" tableBorderDxfId="185">
  <tableColumns count="2">
    <tableColumn id="1" name="Number of contracts" dataDxfId="184"/>
    <tableColumn id="2" name="Outstanding discounted balance" dataDxfId="183"/>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2" tableBorderDxfId="181">
  <tableColumns count="2">
    <tableColumn id="1" name="Number of contracts" dataDxfId="180"/>
    <tableColumn id="2" name="Outstanding discounted balance" dataDxfId="179"/>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8" tableBorderDxfId="177">
  <tableColumns count="2">
    <tableColumn id="1" name="Number of contracts" dataDxfId="176"/>
    <tableColumn id="2" name="Outstanding discounted balance" dataDxfId="175"/>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4" tableBorderDxfId="173">
  <tableColumns count="2">
    <tableColumn id="1" name="Number of contracts" dataDxfId="172"/>
    <tableColumn id="2" name="Outstanding discounted balance" dataDxfId="171"/>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855</v>
      </c>
    </row>
    <row r="2" spans="1:8" s="4" customFormat="1" ht="14.25" customHeight="1">
      <c r="A2" s="115"/>
      <c r="B2" s="115"/>
      <c r="C2" s="116"/>
      <c r="D2" s="118" t="s">
        <v>856</v>
      </c>
    </row>
    <row r="3" spans="1:8" s="4" customFormat="1" ht="14.25" customHeight="1">
      <c r="A3" s="115"/>
      <c r="B3" s="115"/>
      <c r="C3" s="116"/>
      <c r="D3" s="328" t="s">
        <v>142</v>
      </c>
    </row>
    <row r="4" spans="1:8" s="16" customFormat="1" ht="15.75">
      <c r="C4" s="12"/>
      <c r="D4" s="145"/>
    </row>
    <row r="5" spans="1:8" s="16" customFormat="1" ht="18">
      <c r="B5" s="15" t="s">
        <v>308</v>
      </c>
      <c r="D5" s="149" t="s">
        <v>799</v>
      </c>
      <c r="G5" s="150"/>
      <c r="H5" s="150"/>
    </row>
    <row r="6" spans="1:8" s="16" customFormat="1" ht="15.75">
      <c r="B6" s="15"/>
      <c r="D6" s="14"/>
      <c r="G6" s="150"/>
    </row>
    <row r="7" spans="1:8" s="16" customFormat="1" ht="105.75">
      <c r="B7" s="224" t="s">
        <v>0</v>
      </c>
      <c r="D7" s="146" t="s">
        <v>800</v>
      </c>
      <c r="G7" s="150"/>
    </row>
    <row r="8" spans="1:8" s="16" customFormat="1" ht="15.75">
      <c r="B8" s="224"/>
      <c r="D8" s="146"/>
      <c r="G8" s="150"/>
    </row>
    <row r="9" spans="1:8" s="16" customFormat="1" ht="15.75">
      <c r="B9" s="225" t="s">
        <v>311</v>
      </c>
      <c r="D9" s="147" t="s">
        <v>1</v>
      </c>
      <c r="E9" s="34"/>
    </row>
    <row r="10" spans="1:8" s="16" customFormat="1" ht="15.75">
      <c r="B10" s="225"/>
      <c r="D10" s="147"/>
      <c r="E10" s="34"/>
    </row>
    <row r="11" spans="1:8" s="16" customFormat="1" ht="15.75">
      <c r="B11" s="225" t="s">
        <v>312</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314</v>
      </c>
      <c r="D15" s="146" t="s">
        <v>530</v>
      </c>
    </row>
    <row r="16" spans="1:8" s="16" customFormat="1" ht="15.75">
      <c r="B16" s="224"/>
      <c r="D16" s="146"/>
    </row>
    <row r="17" spans="2:4" s="16" customFormat="1" ht="45">
      <c r="B17" s="224" t="s">
        <v>4</v>
      </c>
      <c r="D17" s="146" t="s">
        <v>626</v>
      </c>
    </row>
    <row r="18" spans="2:4" s="16" customFormat="1" ht="15.75">
      <c r="B18" s="224"/>
      <c r="D18" s="146"/>
    </row>
    <row r="19" spans="2:4" s="16" customFormat="1" ht="120.75">
      <c r="B19" s="224" t="s">
        <v>315</v>
      </c>
      <c r="C19" s="103"/>
      <c r="D19" s="146" t="s">
        <v>638</v>
      </c>
    </row>
    <row r="20" spans="2:4" s="16" customFormat="1" ht="15.75" customHeight="1">
      <c r="C20" s="103"/>
      <c r="D20" s="103"/>
    </row>
    <row r="21" spans="2:4" s="16" customFormat="1" ht="15.75" customHeight="1">
      <c r="B21" s="1167" t="s">
        <v>850</v>
      </c>
      <c r="C21" s="103"/>
      <c r="D21" s="103"/>
    </row>
    <row r="22" spans="2:4" s="16" customFormat="1" ht="15.75" customHeight="1">
      <c r="C22" s="103"/>
      <c r="D22" s="103"/>
    </row>
    <row r="23" spans="2:4" s="16" customFormat="1" ht="48" customHeight="1">
      <c r="B23" s="1169" t="s">
        <v>851</v>
      </c>
      <c r="C23" s="1169"/>
      <c r="D23" s="1169"/>
    </row>
    <row r="24" spans="2:4" s="16" customFormat="1" ht="15.75" customHeight="1">
      <c r="B24" s="145" t="s">
        <v>852</v>
      </c>
      <c r="C24" s="103"/>
      <c r="D24" s="103"/>
    </row>
    <row r="25" spans="2:4" s="16" customFormat="1" ht="15.75" customHeight="1">
      <c r="C25" s="103"/>
      <c r="D25" s="103"/>
    </row>
    <row r="26" spans="2:4" s="16" customFormat="1" ht="66" customHeight="1">
      <c r="B26" s="1169"/>
      <c r="C26" s="1169"/>
      <c r="D26" s="1169"/>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hgh4o0EObZFOouPLLW+3H5NNetl1WUvb3cEvnfhivJe4c6CGejXeF3boJ11w1KXCkM+9WmpXx3X84mlHUwrSXQ==" saltValue="p7QSzdToxCm2lwtU0BJPqg=="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3"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34"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23"/>
      <c r="B1" s="124"/>
      <c r="C1" s="124"/>
      <c r="D1" s="360" t="s">
        <v>855</v>
      </c>
    </row>
    <row r="2" spans="1:4" ht="14.25" customHeight="1">
      <c r="A2" s="924"/>
      <c r="B2" s="116"/>
      <c r="C2" s="116"/>
      <c r="D2" s="361" t="s">
        <v>856</v>
      </c>
    </row>
    <row r="3" spans="1:4" ht="14.25" customHeight="1">
      <c r="A3" s="924"/>
      <c r="B3" s="116"/>
      <c r="C3" s="116"/>
      <c r="D3" s="329" t="s">
        <v>142</v>
      </c>
    </row>
    <row r="4" spans="1:4" ht="15.75">
      <c r="A4" s="925"/>
      <c r="B4" s="63"/>
      <c r="C4" s="153"/>
      <c r="D4" s="171"/>
    </row>
    <row r="5" spans="1:4" ht="15.75">
      <c r="A5" s="911" t="s">
        <v>214</v>
      </c>
      <c r="B5" s="51"/>
      <c r="C5" s="50"/>
      <c r="D5" s="39"/>
    </row>
    <row r="6" spans="1:4" ht="15.75">
      <c r="A6" s="911"/>
      <c r="B6" s="51"/>
      <c r="C6" s="51"/>
      <c r="D6" s="39"/>
    </row>
    <row r="7" spans="1:4" s="40" customFormat="1" ht="25.5">
      <c r="A7" s="917"/>
      <c r="B7" s="107" t="s">
        <v>395</v>
      </c>
      <c r="C7" s="112" t="s">
        <v>484</v>
      </c>
      <c r="D7" s="113" t="s">
        <v>105</v>
      </c>
    </row>
    <row r="8" spans="1:4" s="40" customFormat="1" ht="12.75" customHeight="1">
      <c r="A8" s="917"/>
      <c r="B8" s="195" t="s">
        <v>701</v>
      </c>
      <c r="C8" s="668">
        <v>1.8999845787561667E-2</v>
      </c>
      <c r="D8" s="756">
        <v>19000000</v>
      </c>
    </row>
    <row r="9" spans="1:4" s="40" customFormat="1" ht="12.7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552</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10000000</v>
      </c>
      <c r="D19" s="218">
        <v>9.9999188355587715E-3</v>
      </c>
    </row>
    <row r="20" spans="1:4" s="42" customFormat="1" ht="12.75" customHeight="1">
      <c r="A20" s="928"/>
      <c r="B20" s="197" t="s">
        <v>107</v>
      </c>
      <c r="C20" s="756">
        <v>0</v>
      </c>
      <c r="D20" s="380" t="s">
        <v>70</v>
      </c>
    </row>
    <row r="21" spans="1:4" s="42" customFormat="1" ht="12.75">
      <c r="A21" s="928"/>
      <c r="B21" s="197" t="s">
        <v>108</v>
      </c>
      <c r="C21" s="756">
        <v>0</v>
      </c>
      <c r="D21" s="380" t="s">
        <v>70</v>
      </c>
    </row>
    <row r="22" spans="1:4" s="42" customFormat="1" ht="12.75" customHeight="1">
      <c r="A22" s="928"/>
      <c r="B22" s="57" t="s">
        <v>378</v>
      </c>
      <c r="C22" s="756">
        <v>10000000</v>
      </c>
      <c r="D22" s="218">
        <v>9.9999188355587715E-3</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629</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556</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557</v>
      </c>
      <c r="C33" s="760">
        <v>0</v>
      </c>
      <c r="D33" s="79"/>
    </row>
    <row r="34" spans="1:21" s="40" customFormat="1" ht="12.75" customHeight="1">
      <c r="A34" s="926"/>
      <c r="B34" s="471" t="s">
        <v>558</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559</v>
      </c>
      <c r="C37" s="466" t="s">
        <v>106</v>
      </c>
      <c r="D37" s="79"/>
    </row>
    <row r="38" spans="1:21" s="40" customFormat="1" ht="12.75" customHeight="1">
      <c r="A38" s="926"/>
      <c r="B38" s="467" t="s">
        <v>375</v>
      </c>
      <c r="C38" s="760">
        <v>21000000</v>
      </c>
      <c r="D38" s="79"/>
    </row>
    <row r="39" spans="1:21" s="40" customFormat="1" ht="12.75" customHeight="1">
      <c r="A39" s="926"/>
      <c r="B39" s="468" t="s">
        <v>378</v>
      </c>
      <c r="C39" s="761">
        <v>21000000</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37" t="s">
        <v>880</v>
      </c>
      <c r="B45" s="1237"/>
      <c r="C45" s="1237"/>
      <c r="D45" s="1237"/>
      <c r="E45" s="59"/>
      <c r="F45" s="59"/>
      <c r="G45" s="59"/>
      <c r="H45" s="59"/>
      <c r="I45" s="59"/>
      <c r="J45" s="59"/>
      <c r="K45" s="59"/>
      <c r="L45" s="59"/>
      <c r="M45" s="59"/>
      <c r="N45" s="59"/>
      <c r="O45" s="59"/>
      <c r="P45" s="59"/>
      <c r="Q45" s="59"/>
      <c r="R45" s="59"/>
      <c r="S45" s="59"/>
      <c r="T45" s="59"/>
      <c r="U45" s="59"/>
    </row>
    <row r="46" spans="1:21" s="40" customFormat="1" ht="79.5" customHeight="1">
      <c r="A46" s="1237" t="s">
        <v>881</v>
      </c>
      <c r="B46" s="1237"/>
      <c r="C46" s="1237"/>
      <c r="D46" s="1237"/>
      <c r="E46" s="59"/>
      <c r="F46" s="59"/>
      <c r="G46" s="59"/>
      <c r="H46" s="59"/>
      <c r="I46" s="59"/>
      <c r="J46" s="59"/>
      <c r="K46" s="59"/>
      <c r="L46" s="59"/>
      <c r="M46" s="59"/>
      <c r="N46" s="59"/>
      <c r="O46" s="59"/>
      <c r="P46" s="59"/>
      <c r="Q46" s="59"/>
      <c r="R46" s="59"/>
      <c r="S46" s="59"/>
      <c r="T46" s="59"/>
      <c r="U46" s="59"/>
    </row>
    <row r="47" spans="1:21" s="40" customFormat="1" ht="30.75" customHeight="1">
      <c r="A47" s="1237" t="s">
        <v>390</v>
      </c>
      <c r="B47" s="1237"/>
      <c r="C47" s="1237"/>
      <c r="D47" s="1237"/>
      <c r="E47" s="59"/>
      <c r="F47" s="59"/>
      <c r="G47" s="59"/>
      <c r="H47" s="59"/>
      <c r="I47" s="59"/>
      <c r="J47" s="59"/>
      <c r="K47" s="59"/>
      <c r="L47" s="59"/>
      <c r="M47" s="59"/>
      <c r="N47" s="59"/>
      <c r="O47" s="59"/>
      <c r="P47" s="59"/>
      <c r="Q47" s="59"/>
      <c r="R47" s="59"/>
      <c r="S47" s="59"/>
      <c r="T47" s="59"/>
      <c r="U47" s="59"/>
    </row>
    <row r="48" spans="1:21" s="40" customFormat="1" ht="12.75" customHeight="1">
      <c r="A48" s="1239" t="s">
        <v>391</v>
      </c>
      <c r="B48" s="1240"/>
      <c r="C48" s="1240"/>
      <c r="D48" s="1240"/>
      <c r="E48" s="60"/>
      <c r="F48" s="60"/>
      <c r="G48" s="60"/>
      <c r="H48" s="60"/>
      <c r="I48" s="60"/>
      <c r="J48" s="60"/>
      <c r="K48" s="60"/>
      <c r="L48" s="60"/>
      <c r="M48" s="60"/>
      <c r="N48" s="60"/>
      <c r="O48" s="60"/>
      <c r="P48" s="60"/>
      <c r="Q48" s="60"/>
      <c r="R48" s="60"/>
      <c r="S48" s="60"/>
      <c r="T48" s="60"/>
      <c r="U48" s="60"/>
    </row>
    <row r="49" spans="1:21" s="40" customFormat="1" ht="12.75">
      <c r="A49" s="1239" t="s">
        <v>392</v>
      </c>
      <c r="B49" s="1240"/>
      <c r="C49" s="1240"/>
      <c r="D49" s="1240"/>
      <c r="E49" s="60"/>
      <c r="F49" s="60"/>
      <c r="G49" s="60"/>
      <c r="H49" s="60"/>
      <c r="I49" s="60"/>
      <c r="J49" s="60"/>
      <c r="K49" s="60"/>
      <c r="L49" s="60"/>
      <c r="M49" s="60"/>
      <c r="N49" s="60"/>
      <c r="O49" s="60"/>
      <c r="P49" s="60"/>
      <c r="Q49" s="60"/>
      <c r="R49" s="60"/>
      <c r="S49" s="60"/>
      <c r="T49" s="60"/>
      <c r="U49" s="60"/>
    </row>
    <row r="50" spans="1:21" s="40" customFormat="1" ht="12.75">
      <c r="A50" s="1240"/>
      <c r="B50" s="1240"/>
      <c r="C50" s="1240"/>
      <c r="D50" s="1240"/>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75" hidden="1">
      <c r="A57" s="1238"/>
      <c r="B57" s="1238"/>
      <c r="C57" s="1238"/>
      <c r="D57" s="1238"/>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s8GMvBIHcL3ojtuA64NXROKH/D1KjleMdBTPGxuz6+1UlPKYD2XJXXmuoZMtBAj8VXCHMCUhVcpohwXTXDGgwA==" saltValue="BsVVpWb0wCzzbekykF23Y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6" customWidth="1"/>
    <col min="3" max="3" width="20.42578125" style="767"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855</v>
      </c>
    </row>
    <row r="2" spans="1:3" ht="14.25" customHeight="1">
      <c r="A2" s="115"/>
      <c r="B2" s="116"/>
      <c r="C2" s="119" t="s">
        <v>856</v>
      </c>
    </row>
    <row r="3" spans="1:3" ht="14.25" customHeight="1">
      <c r="A3" s="115"/>
      <c r="B3" s="116"/>
      <c r="C3" s="329" t="s">
        <v>142</v>
      </c>
    </row>
    <row r="4" spans="1:3" ht="15.75">
      <c r="A4" s="63"/>
      <c r="B4" s="154"/>
      <c r="C4" s="153"/>
    </row>
    <row r="5" spans="1:3" ht="15.75">
      <c r="A5" s="51" t="s">
        <v>318</v>
      </c>
      <c r="B5" s="51"/>
      <c r="C5" s="50"/>
    </row>
    <row r="6" spans="1:3" s="40" customFormat="1" ht="15">
      <c r="A6" s="104"/>
      <c r="B6" s="55"/>
      <c r="C6" s="39"/>
    </row>
    <row r="7" spans="1:3" s="39" customFormat="1" ht="12.7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706402959.89999998</v>
      </c>
      <c r="C9" s="764">
        <v>19000000</v>
      </c>
    </row>
    <row r="10" spans="1:3" s="80" customFormat="1" ht="13.5" customHeight="1">
      <c r="A10" s="195" t="s">
        <v>399</v>
      </c>
      <c r="B10" s="291" t="s">
        <v>404</v>
      </c>
      <c r="C10" s="291" t="s">
        <v>404</v>
      </c>
    </row>
    <row r="11" spans="1:3" s="80" customFormat="1" ht="12.75">
      <c r="A11" s="195" t="s">
        <v>400</v>
      </c>
      <c r="B11" s="291" t="s">
        <v>405</v>
      </c>
      <c r="C11" s="291" t="s">
        <v>405</v>
      </c>
    </row>
    <row r="12" spans="1:3" s="39" customFormat="1" ht="13.5" customHeight="1">
      <c r="A12" s="195" t="s">
        <v>401</v>
      </c>
      <c r="B12" s="764">
        <v>39970.639999999999</v>
      </c>
      <c r="C12" s="764">
        <v>1143.6944000000003</v>
      </c>
    </row>
    <row r="13" spans="1:3" s="39" customFormat="1" ht="12.75" customHeight="1">
      <c r="B13" s="52"/>
    </row>
    <row r="14" spans="1:3" ht="12.75">
      <c r="A14" s="337" t="s">
        <v>406</v>
      </c>
      <c r="B14" s="113" t="s">
        <v>66</v>
      </c>
      <c r="C14" s="76" t="s">
        <v>408</v>
      </c>
    </row>
    <row r="15" spans="1:3" ht="12.75">
      <c r="A15" s="197" t="s">
        <v>407</v>
      </c>
      <c r="B15" s="85">
        <v>36396111.520000003</v>
      </c>
      <c r="C15" s="85">
        <v>36396111.520000003</v>
      </c>
    </row>
    <row r="16" spans="1:3" ht="12.75">
      <c r="A16" s="197" t="s">
        <v>190</v>
      </c>
      <c r="B16" s="85">
        <v>-2828982.66</v>
      </c>
      <c r="C16" s="85">
        <v>33567128.859999999</v>
      </c>
    </row>
    <row r="17" spans="1:3" ht="12.75">
      <c r="A17" s="197" t="s">
        <v>252</v>
      </c>
      <c r="B17" s="85">
        <v>0</v>
      </c>
      <c r="C17" s="85">
        <v>33567128.859999999</v>
      </c>
    </row>
    <row r="18" spans="1:3" ht="12.75">
      <c r="A18" s="197" t="s">
        <v>253</v>
      </c>
      <c r="B18" s="85">
        <v>0</v>
      </c>
      <c r="C18" s="85">
        <v>33567128.859999999</v>
      </c>
    </row>
    <row r="19" spans="1:3" ht="12.75">
      <c r="A19" s="197" t="s">
        <v>409</v>
      </c>
      <c r="B19" s="85">
        <v>0</v>
      </c>
      <c r="C19" s="85">
        <v>33567128.859999999</v>
      </c>
    </row>
    <row r="20" spans="1:3" ht="12.75">
      <c r="A20" s="197" t="s">
        <v>410</v>
      </c>
      <c r="B20" s="85">
        <v>0</v>
      </c>
      <c r="C20" s="85">
        <v>33567128.859999999</v>
      </c>
    </row>
    <row r="21" spans="1:3" ht="12.75">
      <c r="A21" s="197" t="s">
        <v>411</v>
      </c>
      <c r="B21" s="85">
        <v>92.54</v>
      </c>
      <c r="C21" s="85">
        <v>33567221.399999999</v>
      </c>
    </row>
    <row r="22" spans="1:3" ht="12.75">
      <c r="A22" s="304"/>
      <c r="B22" s="305"/>
      <c r="C22" s="306"/>
    </row>
    <row r="23" spans="1:3" ht="12.75">
      <c r="A23" s="323" t="s">
        <v>13</v>
      </c>
      <c r="B23" s="209" t="s">
        <v>66</v>
      </c>
      <c r="C23" s="209" t="s">
        <v>408</v>
      </c>
    </row>
    <row r="24" spans="1:3" ht="12.75">
      <c r="A24" s="195" t="s">
        <v>413</v>
      </c>
      <c r="B24" s="757" t="s">
        <v>70</v>
      </c>
      <c r="C24" s="757">
        <v>33567221.399999999</v>
      </c>
    </row>
    <row r="25" spans="1:3" ht="12.75">
      <c r="A25" s="195" t="s">
        <v>136</v>
      </c>
      <c r="B25" s="757">
        <v>0</v>
      </c>
      <c r="C25" s="757">
        <v>33567221.399999999</v>
      </c>
    </row>
    <row r="26" spans="1:3" ht="12.75">
      <c r="A26" s="195" t="s">
        <v>414</v>
      </c>
      <c r="B26" s="757">
        <v>0</v>
      </c>
      <c r="C26" s="757">
        <v>33567221.399999999</v>
      </c>
    </row>
    <row r="27" spans="1:3" ht="12.75">
      <c r="A27" s="195" t="s">
        <v>297</v>
      </c>
      <c r="B27" s="757">
        <v>-637736.56999999995</v>
      </c>
      <c r="C27" s="757">
        <v>32929484.829999998</v>
      </c>
    </row>
    <row r="28" spans="1:3" ht="12.75">
      <c r="A28" s="195" t="s">
        <v>137</v>
      </c>
      <c r="B28" s="757">
        <v>-2348.46</v>
      </c>
      <c r="C28" s="757">
        <v>32927136.369999997</v>
      </c>
    </row>
    <row r="29" spans="1:3" ht="12.75">
      <c r="A29" s="336" t="s">
        <v>415</v>
      </c>
      <c r="B29" s="757">
        <v>-39970.639999999999</v>
      </c>
      <c r="C29" s="757">
        <v>32887165.729999997</v>
      </c>
    </row>
    <row r="30" spans="1:3" ht="12.75">
      <c r="A30" s="336" t="s">
        <v>416</v>
      </c>
      <c r="B30" s="757">
        <v>-1143.6944000000003</v>
      </c>
      <c r="C30" s="757">
        <v>32886022.035599995</v>
      </c>
    </row>
    <row r="31" spans="1:3" ht="12.75">
      <c r="A31" s="336" t="s">
        <v>417</v>
      </c>
      <c r="B31" s="757">
        <v>-83649.88</v>
      </c>
      <c r="C31" s="757">
        <v>32802372.155599996</v>
      </c>
    </row>
    <row r="32" spans="1:3" ht="12.75">
      <c r="A32" s="336" t="s">
        <v>418</v>
      </c>
      <c r="B32" s="757">
        <v>-4239.6400000000003</v>
      </c>
      <c r="C32" s="757">
        <v>32798132.515599996</v>
      </c>
    </row>
    <row r="33" spans="1:3" ht="12.75">
      <c r="A33" s="336" t="s">
        <v>262</v>
      </c>
      <c r="B33" s="757">
        <v>0</v>
      </c>
      <c r="C33" s="757">
        <v>32798132.515599996</v>
      </c>
    </row>
    <row r="34" spans="1:3" ht="12.75">
      <c r="A34" s="336" t="s">
        <v>419</v>
      </c>
      <c r="B34" s="757">
        <v>0</v>
      </c>
      <c r="C34" s="757">
        <v>32798132.515599996</v>
      </c>
    </row>
    <row r="35" spans="1:3" ht="12.75">
      <c r="A35" s="336" t="s">
        <v>420</v>
      </c>
      <c r="B35" s="757">
        <v>-32798084.5</v>
      </c>
      <c r="C35" s="757">
        <v>48.02</v>
      </c>
    </row>
    <row r="36" spans="1:3" ht="12.75">
      <c r="A36" s="336" t="s">
        <v>421</v>
      </c>
      <c r="B36" s="757">
        <v>0</v>
      </c>
      <c r="C36" s="757">
        <v>48.02</v>
      </c>
    </row>
    <row r="37" spans="1:3" ht="12.75">
      <c r="A37" s="336" t="s">
        <v>412</v>
      </c>
      <c r="B37" s="757">
        <v>-48.02</v>
      </c>
      <c r="C37" s="757">
        <v>0</v>
      </c>
    </row>
    <row r="38" spans="1:3" ht="12.75">
      <c r="A38" s="336" t="s">
        <v>422</v>
      </c>
      <c r="B38" s="757">
        <v>0</v>
      </c>
      <c r="C38" s="757">
        <v>0</v>
      </c>
    </row>
    <row r="39" spans="1:3" ht="12.75">
      <c r="A39" s="336" t="s">
        <v>423</v>
      </c>
      <c r="B39" s="757">
        <v>0</v>
      </c>
      <c r="C39" s="757">
        <v>0</v>
      </c>
    </row>
    <row r="40" spans="1:3" ht="12.75">
      <c r="A40" s="336" t="s">
        <v>424</v>
      </c>
      <c r="B40" s="757">
        <v>0</v>
      </c>
      <c r="C40" s="757">
        <v>0</v>
      </c>
    </row>
    <row r="41" spans="1:3" ht="12.75">
      <c r="A41" s="336" t="s">
        <v>426</v>
      </c>
      <c r="B41" s="757">
        <v>0</v>
      </c>
      <c r="C41" s="757">
        <v>0</v>
      </c>
    </row>
    <row r="42" spans="1:3" ht="12.75">
      <c r="A42" s="40"/>
      <c r="B42" s="94"/>
      <c r="C42" s="40"/>
    </row>
    <row r="43" spans="1:3" ht="12.75">
      <c r="A43" s="323" t="s">
        <v>427</v>
      </c>
      <c r="B43" s="209" t="s">
        <v>66</v>
      </c>
      <c r="C43" s="209" t="s">
        <v>408</v>
      </c>
    </row>
    <row r="44" spans="1:3" ht="12.75">
      <c r="A44" s="336" t="s">
        <v>263</v>
      </c>
      <c r="B44" s="765">
        <v>0</v>
      </c>
      <c r="C44" s="765">
        <v>0</v>
      </c>
    </row>
    <row r="45" spans="1:3" ht="12.75">
      <c r="A45" s="336" t="s">
        <v>428</v>
      </c>
      <c r="B45" s="765">
        <v>0</v>
      </c>
      <c r="C45" s="765">
        <v>0</v>
      </c>
    </row>
    <row r="46" spans="1:3" ht="12.75">
      <c r="A46" s="336" t="s">
        <v>425</v>
      </c>
      <c r="B46" s="765">
        <v>0</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j3dUUqI9W2lEDEdXvJvPIz+YsdO2Lk2nyz2KFsem3MOv/JUh5w0yiZyXWrwpz2wO0tvhkP7YescTYSM4eTUuxw==" saltValue="U8Q2fuDYEw53umfs2mO3jQ=="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8"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8"/>
      <c r="B1" s="162"/>
      <c r="C1" s="116"/>
      <c r="D1" s="116"/>
      <c r="E1" s="771"/>
      <c r="F1" s="703" t="s">
        <v>855</v>
      </c>
    </row>
    <row r="2" spans="1:6" ht="14.25" customHeight="1">
      <c r="A2" s="908"/>
      <c r="B2" s="162"/>
      <c r="C2" s="116"/>
      <c r="D2" s="116"/>
      <c r="E2" s="771"/>
      <c r="F2" s="359" t="s">
        <v>856</v>
      </c>
    </row>
    <row r="3" spans="1:6" ht="14.25" customHeight="1">
      <c r="A3" s="908"/>
      <c r="B3" s="162"/>
      <c r="C3" s="116"/>
      <c r="D3" s="116"/>
      <c r="E3" s="189"/>
      <c r="F3" s="331" t="s">
        <v>142</v>
      </c>
    </row>
    <row r="4" spans="1:6" ht="15.75">
      <c r="A4" s="908"/>
      <c r="B4" s="154"/>
      <c r="C4" s="63"/>
      <c r="D4" s="153"/>
      <c r="E4" s="63"/>
      <c r="F4" s="48"/>
    </row>
    <row r="5" spans="1:6" ht="15.75" customHeight="1">
      <c r="A5" s="911" t="s">
        <v>514</v>
      </c>
      <c r="C5" s="99"/>
      <c r="D5" s="50"/>
      <c r="F5" s="139"/>
    </row>
    <row r="6" spans="1:6" ht="15.75">
      <c r="A6" s="911"/>
      <c r="B6" s="99"/>
      <c r="C6" s="99"/>
      <c r="D6" s="51"/>
      <c r="E6" s="39"/>
      <c r="F6" s="48"/>
    </row>
    <row r="7" spans="1:6" ht="15.75">
      <c r="A7" s="935" t="s">
        <v>429</v>
      </c>
      <c r="B7" s="769"/>
      <c r="C7" s="770"/>
      <c r="D7" s="770"/>
      <c r="E7" s="53"/>
      <c r="F7" s="53"/>
    </row>
    <row r="8" spans="1:6" ht="12.75">
      <c r="A8" s="915"/>
      <c r="B8" s="88"/>
      <c r="C8" s="39"/>
      <c r="D8" s="39"/>
      <c r="E8" s="53"/>
      <c r="F8" s="53"/>
    </row>
    <row r="9" spans="1:6" ht="39.950000000000003" customHeight="1">
      <c r="A9" s="915"/>
      <c r="B9" s="231" t="s">
        <v>430</v>
      </c>
      <c r="C9" s="89" t="s">
        <v>67</v>
      </c>
      <c r="D9" s="89" t="s">
        <v>192</v>
      </c>
      <c r="E9" s="89" t="s">
        <v>182</v>
      </c>
      <c r="F9" s="89" t="s">
        <v>785</v>
      </c>
    </row>
    <row r="10" spans="1:6" ht="12.7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75">
      <c r="A15" s="935" t="s">
        <v>431</v>
      </c>
      <c r="C15" s="227"/>
      <c r="D15" s="227"/>
      <c r="E15" s="227"/>
      <c r="F15" s="227"/>
    </row>
    <row r="16" spans="1:6" s="40" customFormat="1" ht="12.75" customHeight="1">
      <c r="A16" s="915"/>
      <c r="B16" s="88"/>
      <c r="C16" s="227"/>
      <c r="D16" s="227"/>
      <c r="E16" s="227"/>
      <c r="F16" s="227"/>
    </row>
    <row r="17" spans="1:6" ht="39.950000000000003" customHeight="1">
      <c r="A17" s="915"/>
      <c r="B17" s="230" t="s">
        <v>430</v>
      </c>
      <c r="C17" s="89" t="s">
        <v>67</v>
      </c>
      <c r="D17" s="89" t="s">
        <v>192</v>
      </c>
      <c r="E17" s="89" t="s">
        <v>182</v>
      </c>
      <c r="F17" s="89" t="s">
        <v>785</v>
      </c>
    </row>
    <row r="18" spans="1:6" ht="12.75" customHeight="1">
      <c r="A18" s="915"/>
      <c r="B18" s="233" t="s">
        <v>57</v>
      </c>
      <c r="C18" s="228">
        <v>104398</v>
      </c>
      <c r="D18" s="229">
        <v>0.94729009953995658</v>
      </c>
      <c r="E18" s="768">
        <v>732416435.76999998</v>
      </c>
      <c r="F18" s="229">
        <v>0.94687231985507603</v>
      </c>
    </row>
    <row r="19" spans="1:6" s="40" customFormat="1" ht="12.75" customHeight="1">
      <c r="A19" s="915"/>
      <c r="B19" s="233" t="s">
        <v>58</v>
      </c>
      <c r="C19" s="228">
        <v>5809</v>
      </c>
      <c r="D19" s="229">
        <v>5.2709900460043375E-2</v>
      </c>
      <c r="E19" s="768">
        <v>41094860.75</v>
      </c>
      <c r="F19" s="229">
        <v>5.3127680144923972E-2</v>
      </c>
    </row>
    <row r="20" spans="1:6" s="40" customFormat="1" ht="12.75" customHeight="1">
      <c r="A20" s="915"/>
      <c r="B20" s="238" t="s">
        <v>15</v>
      </c>
      <c r="C20" s="235">
        <v>110207</v>
      </c>
      <c r="D20" s="236">
        <v>1</v>
      </c>
      <c r="E20" s="755">
        <v>773511296.51999998</v>
      </c>
      <c r="F20" s="237">
        <v>1</v>
      </c>
    </row>
    <row r="21" spans="1:6" s="40" customFormat="1" ht="12.75" customHeight="1">
      <c r="A21" s="915"/>
      <c r="B21" s="92"/>
      <c r="C21" s="92"/>
      <c r="D21" s="90"/>
      <c r="E21" s="79"/>
      <c r="F21" s="142"/>
    </row>
    <row r="22" spans="1:6" s="40" customFormat="1" ht="12.7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41" t="s">
        <v>59</v>
      </c>
      <c r="C24" s="1242"/>
      <c r="D24" s="1242"/>
      <c r="E24" s="1242"/>
      <c r="F24" s="1242"/>
    </row>
    <row r="25" spans="1:6" s="40" customFormat="1" ht="12.75" customHeight="1">
      <c r="A25" s="915"/>
      <c r="B25" s="1243" t="s">
        <v>60</v>
      </c>
      <c r="C25" s="1242"/>
      <c r="D25" s="1242"/>
      <c r="E25" s="1242"/>
      <c r="F25" s="1242"/>
    </row>
    <row r="26" spans="1:6" s="40" customFormat="1" ht="12.75" customHeight="1">
      <c r="A26" s="915"/>
      <c r="B26" s="397" t="s">
        <v>747</v>
      </c>
      <c r="C26" s="39"/>
      <c r="D26" s="39"/>
      <c r="E26" s="375"/>
      <c r="F26" s="322"/>
    </row>
    <row r="27" spans="1:6" s="40" customFormat="1" ht="12.75" customHeight="1">
      <c r="A27" s="915"/>
      <c r="B27" s="397" t="s">
        <v>748</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7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SN5b8+c01i56Hl4T1D1TczQtenvYI068IG6L3j7TuquaH59fQxRZow3ql24w6bgE3ePE8i6L/bZChr0IkKaa3A==" saltValue="m7+0bLaslq6IofkOy4Eqk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36"/>
      <c r="B1" s="530"/>
      <c r="C1" s="530"/>
      <c r="D1" s="531"/>
      <c r="E1" s="532" t="s">
        <v>855</v>
      </c>
      <c r="F1" s="533"/>
    </row>
    <row r="2" spans="1:23" ht="14.25" customHeight="1">
      <c r="A2" s="936"/>
      <c r="B2" s="530"/>
      <c r="C2" s="530"/>
      <c r="D2" s="531"/>
      <c r="E2" s="535" t="s">
        <v>856</v>
      </c>
      <c r="F2" s="536"/>
    </row>
    <row r="3" spans="1:23" ht="14.25" customHeight="1">
      <c r="A3" s="936"/>
      <c r="B3" s="530"/>
      <c r="C3" s="530"/>
      <c r="D3" s="537"/>
      <c r="E3" s="332" t="s">
        <v>142</v>
      </c>
    </row>
    <row r="4" spans="1:23" ht="15.7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44" t="s">
        <v>6</v>
      </c>
      <c r="C7" s="1244"/>
      <c r="D7" s="1244" t="s">
        <v>7</v>
      </c>
      <c r="E7" s="1244"/>
      <c r="F7" s="544"/>
    </row>
    <row r="8" spans="1:23" ht="12.75">
      <c r="A8" s="958" t="s">
        <v>82</v>
      </c>
      <c r="B8" s="307" t="s">
        <v>882</v>
      </c>
      <c r="C8" s="482" t="s">
        <v>883</v>
      </c>
      <c r="D8" s="448" t="s">
        <v>884</v>
      </c>
      <c r="E8" s="482" t="s">
        <v>885</v>
      </c>
      <c r="F8" s="544"/>
    </row>
    <row r="9" spans="1:23" ht="25.5">
      <c r="A9" s="221" t="s">
        <v>259</v>
      </c>
      <c r="B9" s="221" t="s">
        <v>433</v>
      </c>
      <c r="C9" s="221" t="s">
        <v>432</v>
      </c>
      <c r="D9" s="221" t="s">
        <v>433</v>
      </c>
      <c r="E9" s="221" t="s">
        <v>432</v>
      </c>
      <c r="F9" s="221"/>
      <c r="H9" s="544"/>
      <c r="I9" s="546" t="s">
        <v>181</v>
      </c>
      <c r="J9" s="547" t="s">
        <v>169</v>
      </c>
    </row>
    <row r="10" spans="1:23" s="551" customFormat="1" ht="14.1" customHeight="1">
      <c r="A10" s="665" t="s">
        <v>617</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 customHeight="1">
      <c r="A12" s="548">
        <v>43851</v>
      </c>
      <c r="B12" s="772">
        <v>873719911.5</v>
      </c>
      <c r="C12" s="550" t="s">
        <v>70</v>
      </c>
      <c r="D12" s="773">
        <v>19000000</v>
      </c>
      <c r="E12" s="550" t="s">
        <v>70</v>
      </c>
      <c r="F12" s="449" t="s">
        <v>129</v>
      </c>
      <c r="H12" s="552">
        <v>0</v>
      </c>
      <c r="I12" s="663">
        <v>43121</v>
      </c>
      <c r="J12" s="83">
        <v>0</v>
      </c>
      <c r="N12" s="534"/>
      <c r="O12" s="534"/>
      <c r="P12" s="534"/>
      <c r="Q12" s="534"/>
      <c r="R12" s="534"/>
      <c r="S12" s="534"/>
      <c r="T12" s="534"/>
      <c r="U12" s="534"/>
      <c r="V12" s="534"/>
      <c r="W12" s="534"/>
    </row>
    <row r="13" spans="1:23" s="551" customFormat="1" ht="14.1" customHeight="1">
      <c r="A13" s="548">
        <v>43882</v>
      </c>
      <c r="B13" s="772">
        <v>838673589.79999995</v>
      </c>
      <c r="C13" s="550" t="s">
        <v>70</v>
      </c>
      <c r="D13" s="773">
        <v>19000000</v>
      </c>
      <c r="E13" s="550" t="s">
        <v>70</v>
      </c>
      <c r="F13" s="449" t="s">
        <v>129</v>
      </c>
      <c r="H13" s="552">
        <v>0</v>
      </c>
      <c r="I13" s="663">
        <v>43121</v>
      </c>
      <c r="J13" s="83">
        <v>0</v>
      </c>
      <c r="N13" s="534"/>
      <c r="O13" s="534"/>
      <c r="P13" s="534"/>
      <c r="Q13" s="534"/>
      <c r="R13" s="534"/>
      <c r="S13" s="534"/>
      <c r="T13" s="534"/>
      <c r="U13" s="534"/>
      <c r="V13" s="534"/>
      <c r="W13" s="534"/>
    </row>
    <row r="14" spans="1:23" s="551" customFormat="1" ht="14.1" customHeight="1">
      <c r="A14" s="548">
        <v>43911</v>
      </c>
      <c r="B14" s="549">
        <v>805111601.5</v>
      </c>
      <c r="C14" s="550" t="s">
        <v>70</v>
      </c>
      <c r="D14" s="773">
        <v>19000000</v>
      </c>
      <c r="E14" s="550" t="s">
        <v>70</v>
      </c>
      <c r="F14" s="449" t="s">
        <v>129</v>
      </c>
      <c r="H14" s="552">
        <v>0</v>
      </c>
      <c r="I14" s="663">
        <v>43121</v>
      </c>
      <c r="J14" s="83">
        <v>0</v>
      </c>
      <c r="N14" s="534"/>
      <c r="O14" s="534"/>
      <c r="P14" s="534"/>
      <c r="Q14" s="534"/>
      <c r="R14" s="534"/>
      <c r="S14" s="534"/>
      <c r="T14" s="534"/>
      <c r="U14" s="534"/>
      <c r="V14" s="534"/>
      <c r="W14" s="534"/>
    </row>
    <row r="15" spans="1:23" s="551" customFormat="1" ht="14.1" customHeight="1">
      <c r="A15" s="548">
        <v>43942</v>
      </c>
      <c r="B15" s="549">
        <v>771680788.60000002</v>
      </c>
      <c r="C15" s="550" t="s">
        <v>70</v>
      </c>
      <c r="D15" s="773">
        <v>19000000</v>
      </c>
      <c r="E15" s="550" t="s">
        <v>70</v>
      </c>
      <c r="F15" s="449" t="s">
        <v>129</v>
      </c>
      <c r="H15" s="552">
        <v>0</v>
      </c>
      <c r="I15" s="663">
        <v>43121</v>
      </c>
      <c r="J15" s="83">
        <v>0</v>
      </c>
      <c r="N15" s="534"/>
      <c r="O15" s="534"/>
      <c r="P15" s="534"/>
      <c r="Q15" s="534"/>
      <c r="R15" s="534"/>
      <c r="S15" s="534"/>
      <c r="T15" s="534"/>
      <c r="U15" s="534"/>
      <c r="V15" s="534"/>
      <c r="W15" s="534"/>
    </row>
    <row r="16" spans="1:23" s="551" customFormat="1" ht="14.1" customHeight="1">
      <c r="A16" s="548">
        <v>43972</v>
      </c>
      <c r="B16" s="549">
        <v>738839324</v>
      </c>
      <c r="C16" s="550" t="s">
        <v>70</v>
      </c>
      <c r="D16" s="773">
        <v>19000000</v>
      </c>
      <c r="E16" s="550" t="s">
        <v>70</v>
      </c>
      <c r="F16" s="449" t="s">
        <v>129</v>
      </c>
      <c r="H16" s="552">
        <v>0</v>
      </c>
      <c r="I16" s="663">
        <v>43121</v>
      </c>
      <c r="J16" s="83">
        <v>0</v>
      </c>
      <c r="N16" s="534"/>
      <c r="O16" s="534"/>
      <c r="P16" s="534"/>
      <c r="Q16" s="534"/>
      <c r="R16" s="534"/>
      <c r="S16" s="534"/>
      <c r="T16" s="534"/>
      <c r="U16" s="534"/>
      <c r="V16" s="534"/>
      <c r="W16" s="534"/>
    </row>
    <row r="17" spans="1:23" s="551" customFormat="1" ht="14.1" customHeight="1">
      <c r="A17" s="548">
        <v>44003</v>
      </c>
      <c r="B17" s="549">
        <v>706402959.89999998</v>
      </c>
      <c r="C17" s="550" t="s">
        <v>70</v>
      </c>
      <c r="D17" s="773">
        <v>19000000</v>
      </c>
      <c r="E17" s="550" t="s">
        <v>70</v>
      </c>
      <c r="F17" s="449" t="s">
        <v>129</v>
      </c>
      <c r="H17" s="552">
        <v>0</v>
      </c>
      <c r="I17" s="663">
        <v>43121</v>
      </c>
      <c r="J17" s="83">
        <v>0</v>
      </c>
      <c r="N17" s="534"/>
      <c r="O17" s="534"/>
      <c r="P17" s="534"/>
      <c r="Q17" s="534"/>
      <c r="R17" s="534"/>
      <c r="S17" s="534"/>
      <c r="T17" s="534"/>
      <c r="U17" s="534"/>
      <c r="V17" s="534"/>
      <c r="W17" s="534"/>
    </row>
    <row r="18" spans="1:23" s="551" customFormat="1" ht="14.1" customHeight="1">
      <c r="A18" s="548">
        <v>44033</v>
      </c>
      <c r="B18" s="549">
        <v>673604875.39999998</v>
      </c>
      <c r="C18" s="550" t="s">
        <v>70</v>
      </c>
      <c r="D18" s="773">
        <v>19000000</v>
      </c>
      <c r="E18" s="550" t="s">
        <v>70</v>
      </c>
      <c r="F18" s="449" t="s">
        <v>129</v>
      </c>
      <c r="H18" s="552">
        <v>0</v>
      </c>
      <c r="I18" s="663">
        <v>43121</v>
      </c>
      <c r="J18" s="83">
        <v>0</v>
      </c>
      <c r="N18" s="534"/>
      <c r="O18" s="534"/>
      <c r="P18" s="534"/>
      <c r="Q18" s="534"/>
      <c r="R18" s="534"/>
      <c r="S18" s="534"/>
      <c r="T18" s="534"/>
      <c r="U18" s="534"/>
      <c r="V18" s="534"/>
      <c r="W18" s="534"/>
    </row>
    <row r="19" spans="1:23" s="551" customFormat="1" ht="14.1" customHeight="1">
      <c r="A19" s="548">
        <v>44064</v>
      </c>
      <c r="B19" s="549" t="s">
        <v>70</v>
      </c>
      <c r="C19" s="550">
        <v>636114814.64999998</v>
      </c>
      <c r="D19" s="773" t="s">
        <v>70</v>
      </c>
      <c r="E19" s="550">
        <v>19000000</v>
      </c>
      <c r="F19" s="449">
        <v>44064</v>
      </c>
      <c r="H19" s="552">
        <v>0</v>
      </c>
      <c r="I19" s="663">
        <v>43121</v>
      </c>
      <c r="J19" s="83">
        <v>0</v>
      </c>
      <c r="N19" s="534"/>
      <c r="O19" s="534"/>
      <c r="P19" s="534"/>
      <c r="Q19" s="534"/>
      <c r="R19" s="534"/>
      <c r="S19" s="534"/>
      <c r="T19" s="534"/>
      <c r="U19" s="534"/>
      <c r="V19" s="534"/>
      <c r="W19" s="534"/>
    </row>
    <row r="20" spans="1:23" s="551" customFormat="1" ht="14.1" customHeight="1">
      <c r="A20" s="548">
        <v>44095</v>
      </c>
      <c r="B20" s="549" t="s">
        <v>70</v>
      </c>
      <c r="C20" s="550">
        <v>601109891.43999994</v>
      </c>
      <c r="D20" s="773" t="s">
        <v>70</v>
      </c>
      <c r="E20" s="550">
        <v>19000000</v>
      </c>
      <c r="F20" s="449">
        <v>44095</v>
      </c>
      <c r="H20" s="552">
        <v>0</v>
      </c>
      <c r="I20" s="663">
        <v>43121</v>
      </c>
      <c r="J20" s="83">
        <v>0</v>
      </c>
      <c r="N20" s="534"/>
      <c r="O20" s="534"/>
      <c r="P20" s="534"/>
      <c r="Q20" s="534"/>
      <c r="R20" s="534"/>
      <c r="S20" s="534"/>
      <c r="T20" s="534"/>
      <c r="U20" s="534"/>
      <c r="V20" s="534"/>
      <c r="W20" s="534"/>
    </row>
    <row r="21" spans="1:23" s="551" customFormat="1" ht="14.1" customHeight="1">
      <c r="A21" s="548">
        <v>44125</v>
      </c>
      <c r="B21" s="549" t="s">
        <v>70</v>
      </c>
      <c r="C21" s="550">
        <v>566435446.67999995</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 customHeight="1">
      <c r="A22" s="548">
        <v>44156</v>
      </c>
      <c r="B22" s="549" t="s">
        <v>70</v>
      </c>
      <c r="C22" s="550">
        <v>532106908.81999993</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 customHeight="1">
      <c r="A23" s="548">
        <v>44186</v>
      </c>
      <c r="B23" s="549" t="s">
        <v>70</v>
      </c>
      <c r="C23" s="550">
        <v>498156442.52999991</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 customHeight="1">
      <c r="A24" s="548">
        <v>44217</v>
      </c>
      <c r="B24" s="549" t="s">
        <v>70</v>
      </c>
      <c r="C24" s="550">
        <v>464563760.04999989</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 customHeight="1">
      <c r="A25" s="548">
        <v>44248</v>
      </c>
      <c r="B25" s="549" t="s">
        <v>70</v>
      </c>
      <c r="C25" s="550">
        <v>431306229.23999989</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 customHeight="1">
      <c r="A26" s="548">
        <v>44276</v>
      </c>
      <c r="B26" s="549" t="s">
        <v>70</v>
      </c>
      <c r="C26" s="550">
        <v>402266720.17935014</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 customHeight="1">
      <c r="A27" s="548">
        <v>44307</v>
      </c>
      <c r="B27" s="549" t="s">
        <v>70</v>
      </c>
      <c r="C27" s="550">
        <v>374532086.39242512</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 customHeight="1">
      <c r="A28" s="548">
        <v>44337</v>
      </c>
      <c r="B28" s="549" t="s">
        <v>70</v>
      </c>
      <c r="C28" s="550">
        <v>347557083.77812511</v>
      </c>
      <c r="D28" s="773" t="s">
        <v>70</v>
      </c>
      <c r="E28" s="550">
        <v>18813631.32</v>
      </c>
      <c r="F28" s="449">
        <v>44337</v>
      </c>
      <c r="H28" s="552">
        <v>1</v>
      </c>
      <c r="I28" s="663">
        <v>43121</v>
      </c>
      <c r="J28" s="83">
        <v>186368.6799999997</v>
      </c>
      <c r="N28" s="534"/>
      <c r="O28" s="534"/>
      <c r="P28" s="534"/>
      <c r="Q28" s="534"/>
      <c r="R28" s="534"/>
      <c r="S28" s="534"/>
      <c r="T28" s="534"/>
      <c r="U28" s="534"/>
      <c r="V28" s="534"/>
      <c r="W28" s="534"/>
    </row>
    <row r="29" spans="1:23" s="551" customFormat="1" ht="14.1" customHeight="1">
      <c r="A29" s="548">
        <v>44368</v>
      </c>
      <c r="B29" s="549" t="s">
        <v>70</v>
      </c>
      <c r="C29" s="550">
        <v>321357660.5216251</v>
      </c>
      <c r="D29" s="773" t="s">
        <v>70</v>
      </c>
      <c r="E29" s="550">
        <v>17395428.920000002</v>
      </c>
      <c r="F29" s="449">
        <v>44368</v>
      </c>
      <c r="H29" s="552">
        <v>2</v>
      </c>
      <c r="I29" s="663">
        <v>43121</v>
      </c>
      <c r="J29" s="83">
        <v>1418202.3999999985</v>
      </c>
      <c r="N29" s="534"/>
      <c r="O29" s="534"/>
      <c r="P29" s="534"/>
      <c r="Q29" s="534"/>
      <c r="R29" s="534"/>
      <c r="S29" s="534"/>
      <c r="T29" s="534"/>
      <c r="U29" s="534"/>
      <c r="V29" s="534"/>
      <c r="W29" s="534"/>
    </row>
    <row r="30" spans="1:23" s="551" customFormat="1" ht="14.1" customHeight="1">
      <c r="A30" s="548">
        <v>44398</v>
      </c>
      <c r="B30" s="549" t="s">
        <v>70</v>
      </c>
      <c r="C30" s="550">
        <v>295854907.78642505</v>
      </c>
      <c r="D30" s="773" t="s">
        <v>70</v>
      </c>
      <c r="E30" s="550">
        <v>16014938.030000001</v>
      </c>
      <c r="F30" s="449">
        <v>44398</v>
      </c>
      <c r="H30" s="552">
        <v>3</v>
      </c>
      <c r="I30" s="663">
        <v>43121</v>
      </c>
      <c r="J30" s="83">
        <v>1380490.8900000006</v>
      </c>
      <c r="N30" s="534"/>
      <c r="O30" s="534"/>
      <c r="P30" s="534"/>
      <c r="Q30" s="534"/>
      <c r="R30" s="534"/>
      <c r="S30" s="534"/>
      <c r="T30" s="534"/>
      <c r="U30" s="534"/>
      <c r="V30" s="534"/>
      <c r="W30" s="534"/>
    </row>
    <row r="31" spans="1:23" s="551" customFormat="1" ht="14.1" customHeight="1">
      <c r="A31" s="548">
        <v>44429</v>
      </c>
      <c r="B31" s="549" t="s">
        <v>70</v>
      </c>
      <c r="C31" s="550">
        <v>271226648.94682509</v>
      </c>
      <c r="D31" s="773" t="s">
        <v>70</v>
      </c>
      <c r="E31" s="550">
        <v>14681784.420000002</v>
      </c>
      <c r="F31" s="449">
        <v>44429</v>
      </c>
      <c r="H31" s="552">
        <v>4</v>
      </c>
      <c r="I31" s="663">
        <v>43121</v>
      </c>
      <c r="J31" s="83">
        <v>1333153.6099999994</v>
      </c>
      <c r="N31" s="534"/>
      <c r="O31" s="534"/>
      <c r="P31" s="534"/>
      <c r="Q31" s="534"/>
      <c r="R31" s="534"/>
      <c r="S31" s="534"/>
      <c r="T31" s="534"/>
      <c r="U31" s="534"/>
      <c r="V31" s="534"/>
      <c r="W31" s="534"/>
    </row>
    <row r="32" spans="1:23" s="551" customFormat="1" ht="14.1" customHeight="1">
      <c r="A32" s="548">
        <v>44460</v>
      </c>
      <c r="B32" s="549" t="s">
        <v>70</v>
      </c>
      <c r="C32" s="550">
        <v>247326194.95155007</v>
      </c>
      <c r="D32" s="773" t="s">
        <v>70</v>
      </c>
      <c r="E32" s="550">
        <v>13388027.650000002</v>
      </c>
      <c r="F32" s="449">
        <v>44460</v>
      </c>
      <c r="H32" s="552">
        <v>5</v>
      </c>
      <c r="I32" s="663">
        <v>43121</v>
      </c>
      <c r="J32" s="83">
        <v>1293756.7699999996</v>
      </c>
      <c r="N32" s="534"/>
      <c r="O32" s="534"/>
      <c r="P32" s="534"/>
      <c r="Q32" s="534"/>
      <c r="R32" s="534"/>
      <c r="S32" s="534"/>
      <c r="T32" s="534"/>
      <c r="U32" s="534"/>
      <c r="V32" s="534"/>
      <c r="W32" s="534"/>
    </row>
    <row r="33" spans="1:23" s="551" customFormat="1" ht="14.1" customHeight="1">
      <c r="A33" s="548">
        <v>44490</v>
      </c>
      <c r="B33" s="549" t="s">
        <v>70</v>
      </c>
      <c r="C33" s="550">
        <v>223882220.60685003</v>
      </c>
      <c r="D33" s="773" t="s">
        <v>70</v>
      </c>
      <c r="E33" s="550">
        <v>12118980.600000001</v>
      </c>
      <c r="F33" s="449">
        <v>44490</v>
      </c>
      <c r="H33" s="552">
        <v>6</v>
      </c>
      <c r="I33" s="663">
        <v>43121</v>
      </c>
      <c r="J33" s="83">
        <v>1269047.0500000007</v>
      </c>
      <c r="N33" s="534"/>
      <c r="O33" s="534"/>
      <c r="P33" s="534"/>
      <c r="Q33" s="534"/>
      <c r="R33" s="534"/>
      <c r="S33" s="534"/>
      <c r="T33" s="534"/>
      <c r="U33" s="534"/>
      <c r="V33" s="534"/>
      <c r="W33" s="534"/>
    </row>
    <row r="34" spans="1:23" s="551" customFormat="1" ht="14.1" customHeight="1">
      <c r="A34" s="548">
        <v>44521</v>
      </c>
      <c r="B34" s="549" t="s">
        <v>70</v>
      </c>
      <c r="C34" s="550">
        <v>201107742.11775002</v>
      </c>
      <c r="D34" s="773" t="s">
        <v>70</v>
      </c>
      <c r="E34" s="550">
        <v>10886174.070000002</v>
      </c>
      <c r="F34" s="449">
        <v>44521</v>
      </c>
      <c r="H34" s="552">
        <v>7</v>
      </c>
      <c r="I34" s="663">
        <v>43121</v>
      </c>
      <c r="J34" s="83">
        <v>1232806.5299999993</v>
      </c>
      <c r="N34" s="534"/>
      <c r="O34" s="534"/>
      <c r="P34" s="534"/>
      <c r="Q34" s="534"/>
      <c r="R34" s="534"/>
      <c r="S34" s="534"/>
      <c r="T34" s="534"/>
      <c r="U34" s="534"/>
      <c r="V34" s="534"/>
      <c r="W34" s="534"/>
    </row>
    <row r="35" spans="1:23" s="551" customFormat="1" ht="14.1" customHeight="1">
      <c r="A35" s="548">
        <v>44551</v>
      </c>
      <c r="B35" s="549" t="s">
        <v>70</v>
      </c>
      <c r="C35" s="550">
        <v>179133152.43037504</v>
      </c>
      <c r="D35" s="773" t="s">
        <v>70</v>
      </c>
      <c r="E35" s="550">
        <v>9696666.3700000029</v>
      </c>
      <c r="F35" s="449">
        <v>44551</v>
      </c>
      <c r="H35" s="552">
        <v>8</v>
      </c>
      <c r="I35" s="663">
        <v>43121</v>
      </c>
      <c r="J35" s="83">
        <v>1189507.6999999993</v>
      </c>
      <c r="N35" s="534"/>
      <c r="O35" s="534"/>
      <c r="P35" s="534"/>
      <c r="Q35" s="534"/>
      <c r="R35" s="534"/>
      <c r="S35" s="534"/>
      <c r="T35" s="534"/>
      <c r="U35" s="534"/>
      <c r="V35" s="534"/>
      <c r="W35" s="534"/>
    </row>
    <row r="36" spans="1:23" s="551" customFormat="1" ht="14.1" customHeight="1">
      <c r="A36" s="548">
        <v>44582</v>
      </c>
      <c r="B36" s="549" t="s">
        <v>70</v>
      </c>
      <c r="C36" s="550">
        <v>157892356.06852502</v>
      </c>
      <c r="D36" s="773" t="s">
        <v>70</v>
      </c>
      <c r="E36" s="550">
        <v>8546879.6700000037</v>
      </c>
      <c r="F36" s="449">
        <v>44582</v>
      </c>
      <c r="H36" s="552">
        <v>9</v>
      </c>
      <c r="I36" s="663">
        <v>43121</v>
      </c>
      <c r="J36" s="83">
        <v>1149786.6999999993</v>
      </c>
      <c r="N36" s="534"/>
      <c r="O36" s="534"/>
      <c r="P36" s="534"/>
      <c r="Q36" s="534"/>
      <c r="R36" s="534"/>
      <c r="S36" s="534"/>
      <c r="T36" s="534"/>
      <c r="U36" s="534"/>
      <c r="V36" s="534"/>
      <c r="W36" s="534"/>
    </row>
    <row r="37" spans="1:23" s="551" customFormat="1" ht="14.1" customHeight="1">
      <c r="A37" s="548">
        <v>44613</v>
      </c>
      <c r="B37" s="549" t="s">
        <v>70</v>
      </c>
      <c r="C37" s="550">
        <v>137324987.49937502</v>
      </c>
      <c r="D37" s="773" t="s">
        <v>70</v>
      </c>
      <c r="E37" s="550">
        <v>7433546.3300000038</v>
      </c>
      <c r="F37" s="449">
        <v>44613</v>
      </c>
      <c r="H37" s="552">
        <v>10</v>
      </c>
      <c r="I37" s="663">
        <v>43121</v>
      </c>
      <c r="J37" s="83">
        <v>1113333.3399999999</v>
      </c>
      <c r="N37" s="534"/>
      <c r="O37" s="534"/>
      <c r="P37" s="534"/>
      <c r="Q37" s="534"/>
      <c r="R37" s="534"/>
      <c r="S37" s="534"/>
      <c r="T37" s="534"/>
      <c r="U37" s="534"/>
      <c r="V37" s="534"/>
      <c r="W37" s="534"/>
    </row>
    <row r="38" spans="1:23" s="551" customFormat="1" ht="14.1" customHeight="1">
      <c r="A38" s="548">
        <v>44641</v>
      </c>
      <c r="B38" s="549" t="s">
        <v>70</v>
      </c>
      <c r="C38" s="550">
        <v>118483502.04112504</v>
      </c>
      <c r="D38" s="773" t="s">
        <v>70</v>
      </c>
      <c r="E38" s="550">
        <v>6413636.8600000041</v>
      </c>
      <c r="F38" s="449">
        <v>44641</v>
      </c>
      <c r="H38" s="552">
        <v>11</v>
      </c>
      <c r="I38" s="663">
        <v>43121</v>
      </c>
      <c r="J38" s="83">
        <v>1019909.4699999997</v>
      </c>
      <c r="N38" s="534"/>
      <c r="O38" s="534"/>
      <c r="P38" s="534"/>
      <c r="Q38" s="534"/>
      <c r="R38" s="534"/>
      <c r="S38" s="534"/>
      <c r="T38" s="534"/>
      <c r="U38" s="534"/>
      <c r="V38" s="534"/>
      <c r="W38" s="534"/>
    </row>
    <row r="39" spans="1:23" s="551" customFormat="1" ht="14.1" customHeight="1">
      <c r="A39" s="548">
        <v>44672</v>
      </c>
      <c r="B39" s="549" t="s">
        <v>70</v>
      </c>
      <c r="C39" s="550">
        <v>101904204.95775004</v>
      </c>
      <c r="D39" s="773" t="s">
        <v>70</v>
      </c>
      <c r="E39" s="550">
        <v>5516182.030000004</v>
      </c>
      <c r="F39" s="449">
        <v>44672</v>
      </c>
      <c r="H39" s="552">
        <v>12</v>
      </c>
      <c r="I39" s="663">
        <v>43121</v>
      </c>
      <c r="J39" s="83">
        <v>897454.83000000007</v>
      </c>
      <c r="N39" s="534"/>
      <c r="O39" s="534"/>
      <c r="P39" s="534"/>
      <c r="Q39" s="534"/>
      <c r="R39" s="534"/>
      <c r="S39" s="534"/>
      <c r="T39" s="534"/>
      <c r="U39" s="534"/>
      <c r="V39" s="534"/>
      <c r="W39" s="534"/>
    </row>
    <row r="40" spans="1:23" s="551" customFormat="1" ht="14.1" customHeight="1">
      <c r="A40" s="548">
        <v>44702</v>
      </c>
      <c r="B40" s="549" t="s">
        <v>70</v>
      </c>
      <c r="C40" s="550">
        <v>0</v>
      </c>
      <c r="D40" s="773" t="s">
        <v>70</v>
      </c>
      <c r="E40" s="550">
        <v>0</v>
      </c>
      <c r="F40" s="449" t="s">
        <v>129</v>
      </c>
      <c r="H40" s="552">
        <v>13</v>
      </c>
      <c r="I40" s="663">
        <v>43121</v>
      </c>
      <c r="J40" s="83">
        <v>5516182.030000004</v>
      </c>
      <c r="N40" s="534"/>
      <c r="O40" s="534"/>
      <c r="P40" s="534"/>
      <c r="Q40" s="534"/>
      <c r="R40" s="534"/>
      <c r="S40" s="534"/>
      <c r="T40" s="534"/>
      <c r="U40" s="534"/>
      <c r="V40" s="534"/>
      <c r="W40" s="534"/>
    </row>
    <row r="41" spans="1:23" s="551" customFormat="1" ht="14.1" customHeight="1">
      <c r="A41" s="548">
        <v>44733</v>
      </c>
      <c r="B41" s="549" t="s">
        <v>70</v>
      </c>
      <c r="C41" s="550">
        <v>0</v>
      </c>
      <c r="D41" s="773" t="s">
        <v>70</v>
      </c>
      <c r="E41" s="550">
        <v>0</v>
      </c>
      <c r="F41" s="449" t="s">
        <v>129</v>
      </c>
      <c r="H41" s="552">
        <v>0</v>
      </c>
      <c r="I41" s="663">
        <v>43121</v>
      </c>
      <c r="J41" s="83">
        <v>0</v>
      </c>
      <c r="N41" s="534"/>
      <c r="O41" s="534"/>
      <c r="P41" s="534"/>
      <c r="Q41" s="534"/>
      <c r="R41" s="534"/>
      <c r="S41" s="534"/>
      <c r="T41" s="534"/>
      <c r="U41" s="534"/>
      <c r="V41" s="534"/>
      <c r="W41" s="534"/>
    </row>
    <row r="42" spans="1:23" s="551" customFormat="1" ht="14.1"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886</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7HOYRSdfDq25IZRZZsy/GAhZA3fpp2eDqnBegZ1/L7gb4SC8HPgmDEhNPv9V2I9OFj1dTv8KJ0otZ9H3mfe4Jw==" saltValue="s/UnoaWnH/rVPwqqPtoedw=="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855</v>
      </c>
      <c r="B1" s="558"/>
    </row>
    <row r="2" spans="1:2" ht="14.25" customHeight="1">
      <c r="A2" s="557" t="s">
        <v>856</v>
      </c>
      <c r="B2" s="559"/>
    </row>
    <row r="3" spans="1:2" ht="14.25" customHeight="1">
      <c r="A3" s="329" t="s">
        <v>142</v>
      </c>
      <c r="B3" s="560"/>
    </row>
    <row r="4" spans="1:2">
      <c r="A4" s="544"/>
      <c r="B4" s="544"/>
    </row>
    <row r="5" spans="1:2" ht="12.75" customHeight="1">
      <c r="A5" s="561" t="s">
        <v>216</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9JCeW7VSf5J72qScwe+ov22TE3lDsYxabtyceAaqWdBLhYkEHIXg1GmNrDf4G9hI5w+HKKcrsMswOwpGeKRyNg==" saltValue="S91/ZSFEUS6yO8kQLH2DG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5"/>
      <c r="B1" s="562"/>
      <c r="C1" s="562"/>
      <c r="D1" s="775" t="s">
        <v>855</v>
      </c>
    </row>
    <row r="2" spans="1:10" ht="15" customHeight="1">
      <c r="A2" s="695"/>
      <c r="B2" s="562"/>
      <c r="C2" s="562"/>
      <c r="D2" s="776" t="s">
        <v>856</v>
      </c>
    </row>
    <row r="3" spans="1:10" ht="12" customHeight="1">
      <c r="A3" s="695"/>
      <c r="B3" s="562"/>
      <c r="C3" s="562"/>
      <c r="D3" s="777" t="s">
        <v>142</v>
      </c>
    </row>
    <row r="4" spans="1:10">
      <c r="C4" s="564"/>
    </row>
    <row r="5" spans="1:10" ht="12.75" customHeight="1">
      <c r="A5" s="561" t="s">
        <v>217</v>
      </c>
      <c r="B5" s="774"/>
      <c r="C5" s="700"/>
      <c r="D5" s="700"/>
    </row>
    <row r="6" spans="1:10" ht="12.75" customHeight="1">
      <c r="A6" s="565"/>
      <c r="B6" s="895"/>
      <c r="F6" s="1245" t="s">
        <v>531</v>
      </c>
      <c r="G6" s="1246"/>
      <c r="H6" s="1246"/>
      <c r="I6" s="1246"/>
      <c r="J6" s="1247"/>
    </row>
    <row r="7" spans="1:10" ht="39.75" customHeight="1">
      <c r="A7" s="566" t="s">
        <v>235</v>
      </c>
      <c r="B7" s="566" t="s">
        <v>260</v>
      </c>
      <c r="C7" s="566" t="s">
        <v>53</v>
      </c>
      <c r="D7" s="567" t="s">
        <v>261</v>
      </c>
      <c r="F7" s="568" t="s">
        <v>532</v>
      </c>
      <c r="G7" s="568" t="s">
        <v>533</v>
      </c>
      <c r="H7" s="568" t="s">
        <v>534</v>
      </c>
      <c r="I7" s="568" t="s">
        <v>535</v>
      </c>
      <c r="J7" s="568" t="s">
        <v>536</v>
      </c>
    </row>
    <row r="8" spans="1:10" s="551" customFormat="1" ht="12.95" customHeight="1">
      <c r="A8" s="1014" t="s">
        <v>54</v>
      </c>
      <c r="B8" s="1015">
        <v>1977296.19</v>
      </c>
      <c r="C8" s="1015">
        <v>216181.66999999998</v>
      </c>
      <c r="D8" s="1016">
        <v>2193477.8600000003</v>
      </c>
      <c r="F8" s="569">
        <v>0</v>
      </c>
      <c r="G8" s="570">
        <v>732416435.76999998</v>
      </c>
      <c r="H8" s="571">
        <v>1</v>
      </c>
      <c r="I8" s="570">
        <v>778794392.17999995</v>
      </c>
      <c r="J8" s="571">
        <v>1</v>
      </c>
    </row>
    <row r="9" spans="1:10" s="551" customFormat="1" ht="12.95" customHeight="1">
      <c r="A9" s="393">
        <v>44013</v>
      </c>
      <c r="B9" s="778">
        <v>32226664.41</v>
      </c>
      <c r="C9" s="778">
        <v>3470557.7900000028</v>
      </c>
      <c r="D9" s="780">
        <v>35697222.200000003</v>
      </c>
      <c r="F9" s="569">
        <v>1</v>
      </c>
      <c r="G9" s="570">
        <v>698212475.16999996</v>
      </c>
      <c r="H9" s="571">
        <v>0.95329984564854708</v>
      </c>
      <c r="I9" s="570">
        <v>740903692.11999989</v>
      </c>
      <c r="J9" s="571">
        <v>0.95134697881691666</v>
      </c>
    </row>
    <row r="10" spans="1:10" s="551" customFormat="1" ht="12.95" customHeight="1">
      <c r="A10" s="1017">
        <v>44044</v>
      </c>
      <c r="B10" s="1015">
        <v>32217572.75</v>
      </c>
      <c r="C10" s="1015">
        <v>3317440.2400000021</v>
      </c>
      <c r="D10" s="1016">
        <v>35535012.990000002</v>
      </c>
      <c r="F10" s="569">
        <v>2</v>
      </c>
      <c r="G10" s="570">
        <v>665994902.41999996</v>
      </c>
      <c r="H10" s="571">
        <v>0.90931179298267639</v>
      </c>
      <c r="I10" s="570">
        <v>705368679.12999988</v>
      </c>
      <c r="J10" s="571">
        <v>0.9057187445270799</v>
      </c>
    </row>
    <row r="11" spans="1:10" s="551" customFormat="1" ht="12.95" customHeight="1">
      <c r="A11" s="393">
        <v>44075</v>
      </c>
      <c r="B11" s="778">
        <v>32175329.91</v>
      </c>
      <c r="C11" s="778">
        <v>3164366.0999999978</v>
      </c>
      <c r="D11" s="780">
        <v>35339696.009999998</v>
      </c>
      <c r="F11" s="569">
        <v>3</v>
      </c>
      <c r="G11" s="570">
        <v>633819572.50999999</v>
      </c>
      <c r="H11" s="571">
        <v>0.86538141630267529</v>
      </c>
      <c r="I11" s="570">
        <v>670028983.11999989</v>
      </c>
      <c r="J11" s="571">
        <v>0.86034130426190647</v>
      </c>
    </row>
    <row r="12" spans="1:10" s="551" customFormat="1" ht="12.95" customHeight="1">
      <c r="A12" s="1017">
        <v>44105</v>
      </c>
      <c r="B12" s="1015">
        <v>32117189.510000002</v>
      </c>
      <c r="C12" s="1015">
        <v>3011487.629999999</v>
      </c>
      <c r="D12" s="1016">
        <v>35128677.140000001</v>
      </c>
      <c r="F12" s="569">
        <v>4</v>
      </c>
      <c r="G12" s="570">
        <v>601702383</v>
      </c>
      <c r="H12" s="571">
        <v>0.82153042123832409</v>
      </c>
      <c r="I12" s="570">
        <v>634900305.9799999</v>
      </c>
      <c r="J12" s="571">
        <v>0.81523481981269541</v>
      </c>
    </row>
    <row r="13" spans="1:10" s="551" customFormat="1" ht="12.95" customHeight="1">
      <c r="A13" s="393">
        <v>44136</v>
      </c>
      <c r="B13" s="778">
        <v>32021472.850000001</v>
      </c>
      <c r="C13" s="778">
        <v>2858890.8299999982</v>
      </c>
      <c r="D13" s="780">
        <v>34880363.68</v>
      </c>
      <c r="F13" s="569">
        <v>5</v>
      </c>
      <c r="G13" s="570">
        <v>569680910.14999998</v>
      </c>
      <c r="H13" s="571">
        <v>0.77781011229094854</v>
      </c>
      <c r="I13" s="570">
        <v>600019942.29999995</v>
      </c>
      <c r="J13" s="571">
        <v>0.77044717877388036</v>
      </c>
    </row>
    <row r="14" spans="1:10" s="551" customFormat="1" ht="12.95" customHeight="1">
      <c r="A14" s="1017">
        <v>44166</v>
      </c>
      <c r="B14" s="1015">
        <v>31945456.010000002</v>
      </c>
      <c r="C14" s="1015">
        <v>2706743.2699999996</v>
      </c>
      <c r="D14" s="1016">
        <v>34652199.280000001</v>
      </c>
      <c r="F14" s="569">
        <v>6</v>
      </c>
      <c r="G14" s="570">
        <v>537735454.13999999</v>
      </c>
      <c r="H14" s="571">
        <v>0.73419359243989513</v>
      </c>
      <c r="I14" s="570">
        <v>565367743.01999998</v>
      </c>
      <c r="J14" s="571">
        <v>0.7259525090279908</v>
      </c>
    </row>
    <row r="15" spans="1:10" s="551" customFormat="1" ht="12.95" customHeight="1">
      <c r="A15" s="393">
        <v>44197</v>
      </c>
      <c r="B15" s="778">
        <v>31888926.09</v>
      </c>
      <c r="C15" s="778">
        <v>2554960.09</v>
      </c>
      <c r="D15" s="780">
        <v>34443886.18</v>
      </c>
      <c r="F15" s="569">
        <v>7</v>
      </c>
      <c r="G15" s="570">
        <v>505846528.05000001</v>
      </c>
      <c r="H15" s="571">
        <v>0.69065425534613545</v>
      </c>
      <c r="I15" s="570">
        <v>530923856.83999997</v>
      </c>
      <c r="J15" s="571">
        <v>0.68172532079210124</v>
      </c>
    </row>
    <row r="16" spans="1:10" s="551" customFormat="1" ht="12.95" customHeight="1">
      <c r="A16" s="1017">
        <v>44228</v>
      </c>
      <c r="B16" s="1015">
        <v>31475770.5</v>
      </c>
      <c r="C16" s="1015">
        <v>2403446.0099999979</v>
      </c>
      <c r="D16" s="1016">
        <v>33879216.509999998</v>
      </c>
      <c r="F16" s="569">
        <v>8</v>
      </c>
      <c r="G16" s="570">
        <v>474370757.55000001</v>
      </c>
      <c r="H16" s="571">
        <v>0.64767901754046131</v>
      </c>
      <c r="I16" s="570">
        <v>497044640.32999998</v>
      </c>
      <c r="J16" s="571">
        <v>0.63822318871438388</v>
      </c>
    </row>
    <row r="17" spans="1:10" s="551" customFormat="1" ht="12.95" customHeight="1">
      <c r="A17" s="393">
        <v>44256</v>
      </c>
      <c r="B17" s="778">
        <v>30813999.260000002</v>
      </c>
      <c r="C17" s="778">
        <v>2253894.0299999975</v>
      </c>
      <c r="D17" s="780">
        <v>33067893.289999999</v>
      </c>
      <c r="F17" s="569">
        <v>9</v>
      </c>
      <c r="G17" s="570">
        <v>443556758.29000002</v>
      </c>
      <c r="H17" s="571">
        <v>0.60560732477785317</v>
      </c>
      <c r="I17" s="570">
        <v>463976747.03999996</v>
      </c>
      <c r="J17" s="571">
        <v>0.59576282482111487</v>
      </c>
    </row>
    <row r="18" spans="1:10" s="551" customFormat="1" ht="12.95" customHeight="1">
      <c r="A18" s="1017">
        <v>44287</v>
      </c>
      <c r="B18" s="1015">
        <v>30183211.010000002</v>
      </c>
      <c r="C18" s="1015">
        <v>2107486.2099999972</v>
      </c>
      <c r="D18" s="1016">
        <v>32290697.219999999</v>
      </c>
      <c r="F18" s="569">
        <v>10</v>
      </c>
      <c r="G18" s="570">
        <v>413373547.28000003</v>
      </c>
      <c r="H18" s="571">
        <v>0.56439687463514443</v>
      </c>
      <c r="I18" s="570">
        <v>431686049.81999993</v>
      </c>
      <c r="J18" s="571">
        <v>0.55430040862470142</v>
      </c>
    </row>
    <row r="19" spans="1:10" s="551" customFormat="1" ht="12.95" customHeight="1">
      <c r="A19" s="393">
        <v>44317</v>
      </c>
      <c r="B19" s="778">
        <v>29523533.600000001</v>
      </c>
      <c r="C19" s="778">
        <v>1964074.0899999999</v>
      </c>
      <c r="D19" s="780">
        <v>31487607.690000001</v>
      </c>
      <c r="F19" s="569">
        <v>11</v>
      </c>
      <c r="G19" s="570">
        <v>383850013.68000001</v>
      </c>
      <c r="H19" s="571">
        <v>0.52408711073837788</v>
      </c>
      <c r="I19" s="570">
        <v>400198442.12999994</v>
      </c>
      <c r="J19" s="571">
        <v>0.51386918825874583</v>
      </c>
    </row>
    <row r="20" spans="1:10" s="551" customFormat="1" ht="12.95" customHeight="1">
      <c r="A20" s="1017">
        <v>44348</v>
      </c>
      <c r="B20" s="1015">
        <v>28948339.93</v>
      </c>
      <c r="C20" s="1015">
        <v>1823798.5899999999</v>
      </c>
      <c r="D20" s="1016">
        <v>30772138.52</v>
      </c>
      <c r="F20" s="569">
        <v>12</v>
      </c>
      <c r="G20" s="570">
        <v>354901673.75</v>
      </c>
      <c r="H20" s="571">
        <v>0.48456268376458095</v>
      </c>
      <c r="I20" s="570">
        <v>369426303.60999995</v>
      </c>
      <c r="J20" s="571">
        <v>0.47435665603074317</v>
      </c>
    </row>
    <row r="21" spans="1:10" s="551" customFormat="1" ht="12.95" customHeight="1">
      <c r="A21" s="393">
        <v>44378</v>
      </c>
      <c r="B21" s="778">
        <v>28149869.760000002</v>
      </c>
      <c r="C21" s="778">
        <v>1686255.9299999997</v>
      </c>
      <c r="D21" s="780">
        <v>29836125.690000001</v>
      </c>
      <c r="F21" s="569">
        <v>13</v>
      </c>
      <c r="G21" s="570">
        <v>326751803.99000001</v>
      </c>
      <c r="H21" s="571">
        <v>0.44612844282567349</v>
      </c>
      <c r="I21" s="570">
        <v>339590177.91999996</v>
      </c>
      <c r="J21" s="571">
        <v>0.43604599792946597</v>
      </c>
    </row>
    <row r="22" spans="1:10" s="551" customFormat="1" ht="12.95" customHeight="1">
      <c r="A22" s="1017">
        <v>44409</v>
      </c>
      <c r="B22" s="1015">
        <v>27516990.949999999</v>
      </c>
      <c r="C22" s="1015">
        <v>1552507.6000000015</v>
      </c>
      <c r="D22" s="1016">
        <v>29069498.550000001</v>
      </c>
      <c r="F22" s="569">
        <v>14</v>
      </c>
      <c r="G22" s="570">
        <v>299234813.04000002</v>
      </c>
      <c r="H22" s="571">
        <v>0.40855829883911621</v>
      </c>
      <c r="I22" s="570">
        <v>310520679.36999995</v>
      </c>
      <c r="J22" s="571">
        <v>0.39871971663893341</v>
      </c>
    </row>
    <row r="23" spans="1:10" s="551" customFormat="1" ht="12.95" customHeight="1">
      <c r="A23" s="393">
        <v>44440</v>
      </c>
      <c r="B23" s="778">
        <v>27204078.57</v>
      </c>
      <c r="C23" s="778">
        <v>1421762.4899999984</v>
      </c>
      <c r="D23" s="780">
        <v>28625841.059999999</v>
      </c>
      <c r="F23" s="569">
        <v>15</v>
      </c>
      <c r="G23" s="570">
        <v>272030734.47000003</v>
      </c>
      <c r="H23" s="571">
        <v>0.37141538772817162</v>
      </c>
      <c r="I23" s="570">
        <v>281894838.30999994</v>
      </c>
      <c r="J23" s="571">
        <v>0.36196310751663269</v>
      </c>
    </row>
    <row r="24" spans="1:10" s="551" customFormat="1" ht="12.95" customHeight="1">
      <c r="A24" s="1017">
        <v>44470</v>
      </c>
      <c r="B24" s="1015">
        <v>26625668.039999999</v>
      </c>
      <c r="C24" s="1015">
        <v>1292509.4100000001</v>
      </c>
      <c r="D24" s="1016">
        <v>27918177.449999999</v>
      </c>
      <c r="F24" s="569">
        <v>16</v>
      </c>
      <c r="G24" s="570">
        <v>245405066.43000004</v>
      </c>
      <c r="H24" s="571">
        <v>0.33506220565900074</v>
      </c>
      <c r="I24" s="570">
        <v>253976660.85999995</v>
      </c>
      <c r="J24" s="571">
        <v>0.3261151639126072</v>
      </c>
    </row>
    <row r="25" spans="1:10" s="551" customFormat="1" ht="12.95" customHeight="1">
      <c r="A25" s="393">
        <v>44501</v>
      </c>
      <c r="B25" s="778">
        <v>25878507.710000001</v>
      </c>
      <c r="C25" s="778">
        <v>1166002.2799999975</v>
      </c>
      <c r="D25" s="780">
        <v>27044509.989999998</v>
      </c>
      <c r="F25" s="569">
        <v>17</v>
      </c>
      <c r="G25" s="570">
        <v>219526558.72000003</v>
      </c>
      <c r="H25" s="571">
        <v>0.29972915406958145</v>
      </c>
      <c r="I25" s="570">
        <v>226932150.86999995</v>
      </c>
      <c r="J25" s="571">
        <v>0.29138904073868821</v>
      </c>
    </row>
    <row r="26" spans="1:10" s="551" customFormat="1" ht="12.95" customHeight="1">
      <c r="A26" s="1017">
        <v>44531</v>
      </c>
      <c r="B26" s="1015">
        <v>25201605.32</v>
      </c>
      <c r="C26" s="1015">
        <v>1043045.0899999999</v>
      </c>
      <c r="D26" s="1016">
        <v>26244650.41</v>
      </c>
      <c r="F26" s="569">
        <v>18</v>
      </c>
      <c r="G26" s="570">
        <v>194324953.40000004</v>
      </c>
      <c r="H26" s="571">
        <v>0.26532030674011758</v>
      </c>
      <c r="I26" s="570">
        <v>200687500.45999995</v>
      </c>
      <c r="J26" s="571">
        <v>0.25768996602329897</v>
      </c>
    </row>
    <row r="27" spans="1:10" s="551" customFormat="1" ht="12.95" customHeight="1">
      <c r="A27" s="393">
        <v>44562</v>
      </c>
      <c r="B27" s="778">
        <v>24589173.079999998</v>
      </c>
      <c r="C27" s="778">
        <v>923302.80000000075</v>
      </c>
      <c r="D27" s="780">
        <v>25512475.879999999</v>
      </c>
      <c r="F27" s="569">
        <v>19</v>
      </c>
      <c r="G27" s="570">
        <v>169735780.32000005</v>
      </c>
      <c r="H27" s="571">
        <v>0.23174763977211185</v>
      </c>
      <c r="I27" s="570">
        <v>175175024.57999995</v>
      </c>
      <c r="J27" s="571">
        <v>0.22493102972871995</v>
      </c>
    </row>
    <row r="28" spans="1:10" s="551" customFormat="1" ht="12.95" customHeight="1">
      <c r="A28" s="1017">
        <v>44593</v>
      </c>
      <c r="B28" s="1015">
        <v>22661042.93</v>
      </c>
      <c r="C28" s="1015">
        <v>806472.21999999881</v>
      </c>
      <c r="D28" s="1016">
        <v>23467515.149999999</v>
      </c>
      <c r="F28" s="569">
        <v>20</v>
      </c>
      <c r="G28" s="570">
        <v>147074737.39000005</v>
      </c>
      <c r="H28" s="571">
        <v>0.20080753271924906</v>
      </c>
      <c r="I28" s="570">
        <v>151707509.42999995</v>
      </c>
      <c r="J28" s="571">
        <v>0.19479789653510543</v>
      </c>
    </row>
    <row r="29" spans="1:10" s="551" customFormat="1" ht="12.95" customHeight="1">
      <c r="A29" s="393">
        <v>44621</v>
      </c>
      <c r="B29" s="778">
        <v>20038193.309999999</v>
      </c>
      <c r="C29" s="778">
        <v>698800.1799999997</v>
      </c>
      <c r="D29" s="780">
        <v>20736993.489999998</v>
      </c>
      <c r="F29" s="569">
        <v>21</v>
      </c>
      <c r="G29" s="570">
        <v>127036544.08000004</v>
      </c>
      <c r="H29" s="571">
        <v>0.17344851627536825</v>
      </c>
      <c r="I29" s="570">
        <v>130970515.93999995</v>
      </c>
      <c r="J29" s="571">
        <v>0.16817085132494022</v>
      </c>
    </row>
    <row r="30" spans="1:10" s="551" customFormat="1" ht="12.95" customHeight="1">
      <c r="A30" s="1017">
        <v>44652</v>
      </c>
      <c r="B30" s="1015">
        <v>17511562.329999998</v>
      </c>
      <c r="C30" s="1015">
        <v>603594.12000000104</v>
      </c>
      <c r="D30" s="1016">
        <v>18115156.449999999</v>
      </c>
      <c r="F30" s="569">
        <v>22</v>
      </c>
      <c r="G30" s="570">
        <v>109524981.75000004</v>
      </c>
      <c r="H30" s="571">
        <v>0.14953921894837716</v>
      </c>
      <c r="I30" s="570">
        <v>112855359.48999995</v>
      </c>
      <c r="J30" s="571">
        <v>0.1449103391385439</v>
      </c>
    </row>
    <row r="31" spans="1:10" s="551" customFormat="1" ht="12.95" customHeight="1">
      <c r="A31" s="393">
        <v>44682</v>
      </c>
      <c r="B31" s="778">
        <v>14967899.33</v>
      </c>
      <c r="C31" s="778">
        <v>520389.3900000006</v>
      </c>
      <c r="D31" s="780">
        <v>15488288.720000001</v>
      </c>
      <c r="F31" s="569">
        <v>23</v>
      </c>
      <c r="G31" s="570">
        <v>94557082.420000046</v>
      </c>
      <c r="H31" s="571">
        <v>0.12910289529561256</v>
      </c>
      <c r="I31" s="570">
        <v>97367070.769999951</v>
      </c>
      <c r="J31" s="571">
        <v>0.12502281956274777</v>
      </c>
    </row>
    <row r="32" spans="1:10" s="551" customFormat="1" ht="12.95" customHeight="1">
      <c r="A32" s="1017">
        <v>44713</v>
      </c>
      <c r="B32" s="1015">
        <v>12948221</v>
      </c>
      <c r="C32" s="1015">
        <v>449271.72000000067</v>
      </c>
      <c r="D32" s="1016">
        <v>13397492.720000001</v>
      </c>
      <c r="F32" s="569">
        <v>24</v>
      </c>
      <c r="G32" s="570">
        <v>81608861.420000046</v>
      </c>
      <c r="H32" s="571">
        <v>0.11142412626800691</v>
      </c>
      <c r="I32" s="570">
        <v>83969578.049999952</v>
      </c>
      <c r="J32" s="571">
        <v>0.10781995722253784</v>
      </c>
    </row>
    <row r="33" spans="1:10" s="551" customFormat="1" ht="12.95" customHeight="1">
      <c r="A33" s="393">
        <v>44743</v>
      </c>
      <c r="B33" s="778">
        <v>10120374.33</v>
      </c>
      <c r="C33" s="778">
        <v>387750.66000000015</v>
      </c>
      <c r="D33" s="780">
        <v>10508124.99</v>
      </c>
      <c r="F33" s="569">
        <v>25</v>
      </c>
      <c r="G33" s="570">
        <v>71488487.090000048</v>
      </c>
      <c r="H33" s="571">
        <v>9.7606339233557979E-2</v>
      </c>
      <c r="I33" s="570">
        <v>73461453.059999958</v>
      </c>
      <c r="J33" s="571">
        <v>9.4327146930740971E-2</v>
      </c>
    </row>
    <row r="34" spans="1:10" s="551" customFormat="1" ht="12.95" customHeight="1">
      <c r="A34" s="1017">
        <v>44774</v>
      </c>
      <c r="B34" s="1015">
        <v>8117220.0899999999</v>
      </c>
      <c r="C34" s="1015">
        <v>339665.71000000089</v>
      </c>
      <c r="D34" s="1016">
        <v>8456885.8000000007</v>
      </c>
      <c r="F34" s="569">
        <v>26</v>
      </c>
      <c r="G34" s="570">
        <v>63371267.000000045</v>
      </c>
      <c r="H34" s="571">
        <v>8.6523545765841411E-2</v>
      </c>
      <c r="I34" s="570">
        <v>65004567.259999961</v>
      </c>
      <c r="J34" s="571">
        <v>8.3468201508281645E-2</v>
      </c>
    </row>
    <row r="35" spans="1:10" s="551" customFormat="1" ht="12.95" customHeight="1">
      <c r="A35" s="393">
        <v>44805</v>
      </c>
      <c r="B35" s="778">
        <v>7951091.0199999996</v>
      </c>
      <c r="C35" s="778">
        <v>301097.90000000037</v>
      </c>
      <c r="D35" s="780">
        <v>8252188.9199999999</v>
      </c>
      <c r="F35" s="569">
        <v>27</v>
      </c>
      <c r="G35" s="570">
        <v>55420175.980000049</v>
      </c>
      <c r="H35" s="571">
        <v>7.566757553950304E-2</v>
      </c>
      <c r="I35" s="570">
        <v>56752378.339999959</v>
      </c>
      <c r="J35" s="571">
        <v>7.2872094239326501E-2</v>
      </c>
    </row>
    <row r="36" spans="1:10" s="551" customFormat="1" ht="12.95" customHeight="1">
      <c r="A36" s="1017">
        <v>44835</v>
      </c>
      <c r="B36" s="1015">
        <v>7724257.9199999999</v>
      </c>
      <c r="C36" s="1015">
        <v>263319.9299999997</v>
      </c>
      <c r="D36" s="1016">
        <v>7987577.8499999996</v>
      </c>
      <c r="F36" s="569">
        <v>28</v>
      </c>
      <c r="G36" s="570">
        <v>47695918.060000047</v>
      </c>
      <c r="H36" s="571">
        <v>6.5121310405680116E-2</v>
      </c>
      <c r="I36" s="570">
        <v>48764800.489999957</v>
      </c>
      <c r="J36" s="571">
        <v>6.2615757097964728E-2</v>
      </c>
    </row>
    <row r="37" spans="1:10" s="551" customFormat="1" ht="12.95" customHeight="1">
      <c r="A37" s="393">
        <v>44866</v>
      </c>
      <c r="B37" s="778">
        <v>7433778.75</v>
      </c>
      <c r="C37" s="778">
        <v>226619.62999999989</v>
      </c>
      <c r="D37" s="780">
        <v>7660398.3799999999</v>
      </c>
      <c r="F37" s="569">
        <v>29</v>
      </c>
      <c r="G37" s="570">
        <v>40262139.310000047</v>
      </c>
      <c r="H37" s="571">
        <v>5.4971649110620899E-2</v>
      </c>
      <c r="I37" s="570">
        <v>41104402.109999955</v>
      </c>
      <c r="J37" s="571">
        <v>5.2779530159353848E-2</v>
      </c>
    </row>
    <row r="38" spans="1:10" s="551" customFormat="1" ht="12.95" customHeight="1">
      <c r="A38" s="1017">
        <v>44896</v>
      </c>
      <c r="B38" s="1015">
        <v>7178021.04</v>
      </c>
      <c r="C38" s="1015">
        <v>191299.16000000015</v>
      </c>
      <c r="D38" s="1016">
        <v>7369320.2000000002</v>
      </c>
      <c r="F38" s="569">
        <v>30</v>
      </c>
      <c r="G38" s="570">
        <v>33084118.270000048</v>
      </c>
      <c r="H38" s="571">
        <v>4.5171184935545908E-2</v>
      </c>
      <c r="I38" s="570">
        <v>33735081.909999952</v>
      </c>
      <c r="J38" s="571">
        <v>4.33170580691635E-2</v>
      </c>
    </row>
    <row r="39" spans="1:10" s="551" customFormat="1" ht="12.95" customHeight="1">
      <c r="A39" s="393">
        <v>44927</v>
      </c>
      <c r="B39" s="778">
        <v>6943848.9800000004</v>
      </c>
      <c r="C39" s="778">
        <v>157193.8599999994</v>
      </c>
      <c r="D39" s="780">
        <v>7101042.8399999999</v>
      </c>
      <c r="F39" s="569">
        <v>31</v>
      </c>
      <c r="G39" s="570">
        <v>26140269.290000048</v>
      </c>
      <c r="H39" s="571">
        <v>3.5690446054120022E-2</v>
      </c>
      <c r="I39" s="570">
        <v>26634039.069999952</v>
      </c>
      <c r="J39" s="571">
        <v>3.4199063754742756E-2</v>
      </c>
    </row>
    <row r="40" spans="1:10" s="551" customFormat="1" ht="12.95" customHeight="1">
      <c r="A40" s="1017">
        <v>44958</v>
      </c>
      <c r="B40" s="1015">
        <v>6117259.1299999999</v>
      </c>
      <c r="C40" s="1015">
        <v>124200.88999999966</v>
      </c>
      <c r="D40" s="1016">
        <v>6241460.0199999996</v>
      </c>
      <c r="F40" s="569">
        <v>32</v>
      </c>
      <c r="G40" s="570">
        <v>20023010.160000049</v>
      </c>
      <c r="H40" s="571">
        <v>2.7338286229130794E-2</v>
      </c>
      <c r="I40" s="570">
        <v>20392579.049999952</v>
      </c>
      <c r="J40" s="571">
        <v>2.6184804686275515E-2</v>
      </c>
    </row>
    <row r="41" spans="1:10" s="551" customFormat="1" ht="12.95" customHeight="1">
      <c r="A41" s="393">
        <v>44986</v>
      </c>
      <c r="B41" s="778">
        <v>5059155.12</v>
      </c>
      <c r="C41" s="778">
        <v>95136.040000000037</v>
      </c>
      <c r="D41" s="780">
        <v>5154291.16</v>
      </c>
      <c r="F41" s="569">
        <v>33</v>
      </c>
      <c r="G41" s="570">
        <v>14963855.040000048</v>
      </c>
      <c r="H41" s="571">
        <v>2.0430801807810785E-2</v>
      </c>
      <c r="I41" s="570">
        <v>15238287.889999952</v>
      </c>
      <c r="J41" s="571">
        <v>1.9566509521653029E-2</v>
      </c>
    </row>
    <row r="42" spans="1:10" s="551" customFormat="1" ht="12.95" customHeight="1">
      <c r="A42" s="1017">
        <v>45017</v>
      </c>
      <c r="B42" s="1015">
        <v>4053672.04</v>
      </c>
      <c r="C42" s="1015">
        <v>71098.100000000093</v>
      </c>
      <c r="D42" s="1016">
        <v>4124770.14</v>
      </c>
      <c r="F42" s="569">
        <v>34</v>
      </c>
      <c r="G42" s="570">
        <v>10910183.000000048</v>
      </c>
      <c r="H42" s="571">
        <v>1.4896147146848247E-2</v>
      </c>
      <c r="I42" s="570">
        <v>11113517.749999952</v>
      </c>
      <c r="J42" s="571">
        <v>1.4270156361669492E-2</v>
      </c>
    </row>
    <row r="43" spans="1:10" s="551" customFormat="1" ht="12.95" customHeight="1">
      <c r="A43" s="393">
        <v>45047</v>
      </c>
      <c r="B43" s="778">
        <v>3092967.24</v>
      </c>
      <c r="C43" s="778">
        <v>51838.149999999907</v>
      </c>
      <c r="D43" s="780">
        <v>3144805.39</v>
      </c>
      <c r="F43" s="569">
        <v>35</v>
      </c>
      <c r="G43" s="570">
        <v>7817215.7600000482</v>
      </c>
      <c r="H43" s="571">
        <v>1.0673184513918911E-2</v>
      </c>
      <c r="I43" s="570">
        <v>7968712.359999951</v>
      </c>
      <c r="J43" s="571">
        <v>1.0232113173919942E-2</v>
      </c>
    </row>
    <row r="44" spans="1:10" s="551" customFormat="1" ht="12.95" customHeight="1">
      <c r="A44" s="1017">
        <v>45078</v>
      </c>
      <c r="B44" s="1015">
        <v>2408353.88</v>
      </c>
      <c r="C44" s="1015">
        <v>37141.399999999907</v>
      </c>
      <c r="D44" s="1016">
        <v>2445495.2799999998</v>
      </c>
      <c r="F44" s="569">
        <v>36</v>
      </c>
      <c r="G44" s="570">
        <v>5408861.8800000483</v>
      </c>
      <c r="H44" s="571">
        <v>7.3849542635039773E-3</v>
      </c>
      <c r="I44" s="570">
        <v>5523217.0799999516</v>
      </c>
      <c r="J44" s="571">
        <v>7.0920093101073467E-3</v>
      </c>
    </row>
    <row r="45" spans="1:10" s="551" customFormat="1" ht="12.95" customHeight="1">
      <c r="A45" s="393">
        <v>45108</v>
      </c>
      <c r="B45" s="778">
        <v>1395874.81</v>
      </c>
      <c r="C45" s="778">
        <v>25699.319999999832</v>
      </c>
      <c r="D45" s="780">
        <v>1421574.13</v>
      </c>
      <c r="F45" s="569">
        <v>37</v>
      </c>
      <c r="G45" s="570">
        <v>4012987.0700000483</v>
      </c>
      <c r="H45" s="571">
        <v>5.4791057027292634E-3</v>
      </c>
      <c r="I45" s="570">
        <v>4101642.9499999518</v>
      </c>
      <c r="J45" s="571">
        <v>5.2666570165183649E-3</v>
      </c>
    </row>
    <row r="46" spans="1:10" s="551" customFormat="1" ht="12.95" customHeight="1">
      <c r="A46" s="1017">
        <v>45139</v>
      </c>
      <c r="B46" s="1015">
        <v>601216.29</v>
      </c>
      <c r="C46" s="1015">
        <v>19066.979999999981</v>
      </c>
      <c r="D46" s="1016">
        <v>620283.27</v>
      </c>
      <c r="F46" s="569">
        <v>38</v>
      </c>
      <c r="G46" s="570">
        <v>3411770.7800000482</v>
      </c>
      <c r="H46" s="571">
        <v>4.658238965395696E-3</v>
      </c>
      <c r="I46" s="570">
        <v>3481359.6799999517</v>
      </c>
      <c r="J46" s="571">
        <v>4.4701909964386562E-3</v>
      </c>
    </row>
    <row r="47" spans="1:10" s="551" customFormat="1" ht="12.95" customHeight="1">
      <c r="A47" s="393">
        <v>45170</v>
      </c>
      <c r="B47" s="778">
        <v>562522.47</v>
      </c>
      <c r="C47" s="778">
        <v>16210.280000000028</v>
      </c>
      <c r="D47" s="780">
        <v>578732.75</v>
      </c>
      <c r="F47" s="569">
        <v>39</v>
      </c>
      <c r="G47" s="570">
        <v>2849248.310000048</v>
      </c>
      <c r="H47" s="571">
        <v>3.8902025826394681E-3</v>
      </c>
      <c r="I47" s="570">
        <v>2902626.9299999517</v>
      </c>
      <c r="J47" s="571">
        <v>3.727077337928594E-3</v>
      </c>
    </row>
    <row r="48" spans="1:10" s="551" customFormat="1" ht="12.95" customHeight="1">
      <c r="A48" s="1017">
        <v>45200</v>
      </c>
      <c r="B48" s="1015">
        <v>517946.12</v>
      </c>
      <c r="C48" s="1015">
        <v>13537.640000000014</v>
      </c>
      <c r="D48" s="1016">
        <v>531483.76</v>
      </c>
      <c r="F48" s="569">
        <v>40</v>
      </c>
      <c r="G48" s="570">
        <v>2331302.1900000479</v>
      </c>
      <c r="H48" s="571">
        <v>3.1830282284000307E-3</v>
      </c>
      <c r="I48" s="570">
        <v>2371143.1699999515</v>
      </c>
      <c r="J48" s="571">
        <v>3.0446330813485335E-3</v>
      </c>
    </row>
    <row r="49" spans="1:16384" s="551" customFormat="1" ht="12.95" customHeight="1">
      <c r="A49" s="393">
        <v>45231</v>
      </c>
      <c r="B49" s="778">
        <v>469141.31</v>
      </c>
      <c r="C49" s="778">
        <v>11076.900000000023</v>
      </c>
      <c r="D49" s="780">
        <v>480218.21</v>
      </c>
      <c r="F49" s="569">
        <v>41</v>
      </c>
      <c r="G49" s="570">
        <v>1862160.8800000479</v>
      </c>
      <c r="H49" s="571">
        <v>2.5424892029386687E-3</v>
      </c>
      <c r="I49" s="570">
        <v>1890924.9599999515</v>
      </c>
      <c r="J49" s="571">
        <v>2.4280156341481575E-3</v>
      </c>
    </row>
    <row r="50" spans="1:16384" s="551" customFormat="1" ht="12.95" customHeight="1">
      <c r="A50" s="1017">
        <v>45261</v>
      </c>
      <c r="B50" s="1015">
        <v>427337.76</v>
      </c>
      <c r="C50" s="1015">
        <v>8847.7600000000093</v>
      </c>
      <c r="D50" s="1016">
        <v>436185.52</v>
      </c>
      <c r="F50" s="569">
        <v>42</v>
      </c>
      <c r="G50" s="570">
        <v>1434823.1200000478</v>
      </c>
      <c r="H50" s="571">
        <v>1.9590263816125285E-3</v>
      </c>
      <c r="I50" s="570">
        <v>1454739.4399999515</v>
      </c>
      <c r="J50" s="571">
        <v>1.8679377440403073E-3</v>
      </c>
    </row>
    <row r="51" spans="1:16384" s="551" customFormat="1" ht="12.95" customHeight="1">
      <c r="A51" s="393">
        <v>45292</v>
      </c>
      <c r="B51" s="778">
        <v>387937.21</v>
      </c>
      <c r="C51" s="778">
        <v>6817.1699999999837</v>
      </c>
      <c r="D51" s="780">
        <v>394754.38</v>
      </c>
      <c r="F51" s="569">
        <v>43</v>
      </c>
      <c r="G51" s="570">
        <v>1046885.9100000479</v>
      </c>
      <c r="H51" s="571">
        <v>1.4293588440563074E-3</v>
      </c>
      <c r="I51" s="570">
        <v>1059985.0599999516</v>
      </c>
      <c r="J51" s="571">
        <v>1.3610589272899658E-3</v>
      </c>
    </row>
    <row r="52" spans="1:16384" s="551" customFormat="1" ht="12.95" customHeight="1">
      <c r="A52" s="1017">
        <v>45323</v>
      </c>
      <c r="B52" s="1015">
        <v>313768.94</v>
      </c>
      <c r="C52" s="1015">
        <v>4974.0499999999884</v>
      </c>
      <c r="D52" s="1016">
        <v>318742.99</v>
      </c>
      <c r="F52" s="569">
        <v>44</v>
      </c>
      <c r="G52" s="570">
        <v>733116.97000004794</v>
      </c>
      <c r="H52" s="571">
        <v>1.0009564698385167E-3</v>
      </c>
      <c r="I52" s="570">
        <v>741242.06999995164</v>
      </c>
      <c r="J52" s="571">
        <v>9.5178146818066846E-4</v>
      </c>
    </row>
    <row r="53" spans="1:16384" s="551" customFormat="1" ht="12.95" customHeight="1">
      <c r="A53" s="393">
        <v>45352</v>
      </c>
      <c r="B53" s="778">
        <v>251714.08</v>
      </c>
      <c r="C53" s="778">
        <v>3483.3700000000244</v>
      </c>
      <c r="D53" s="780">
        <v>255197.45</v>
      </c>
      <c r="F53" s="569">
        <v>45</v>
      </c>
      <c r="G53" s="570">
        <v>481402.89000004798</v>
      </c>
      <c r="H53" s="571">
        <v>6.5728029368147941E-4</v>
      </c>
      <c r="I53" s="570">
        <v>486044.61999995162</v>
      </c>
      <c r="J53" s="571">
        <v>6.2409876712056999E-4</v>
      </c>
    </row>
    <row r="54" spans="1:16384" s="551" customFormat="1" ht="12.95" customHeight="1">
      <c r="A54" s="1017">
        <v>45383</v>
      </c>
      <c r="B54" s="1015">
        <v>192251.92</v>
      </c>
      <c r="C54" s="1015">
        <v>2287.2799999999988</v>
      </c>
      <c r="D54" s="1016">
        <v>194539.2</v>
      </c>
      <c r="F54" s="569">
        <v>46</v>
      </c>
      <c r="G54" s="570">
        <v>289150.97000004794</v>
      </c>
      <c r="H54" s="571">
        <v>3.9479038956308969E-4</v>
      </c>
      <c r="I54" s="570">
        <v>291505.41999995161</v>
      </c>
      <c r="J54" s="571">
        <v>3.7430343994127914E-4</v>
      </c>
    </row>
    <row r="55" spans="1:16384" s="551" customFormat="1" ht="12.95" customHeight="1">
      <c r="A55" s="393">
        <v>45413</v>
      </c>
      <c r="B55" s="778">
        <v>134213.26</v>
      </c>
      <c r="C55" s="778">
        <v>1373.8199999999779</v>
      </c>
      <c r="D55" s="780">
        <v>135587.07999999999</v>
      </c>
      <c r="F55" s="569">
        <v>47</v>
      </c>
      <c r="G55" s="570">
        <v>154937.71000004793</v>
      </c>
      <c r="H55" s="571">
        <v>2.1154319104971979E-4</v>
      </c>
      <c r="I55" s="570">
        <v>155918.33999995163</v>
      </c>
      <c r="J55" s="571">
        <v>2.0020475438132685E-4</v>
      </c>
    </row>
    <row r="56" spans="1:16384" s="551" customFormat="1" ht="12.95" customHeight="1">
      <c r="A56" s="1017">
        <v>45444</v>
      </c>
      <c r="B56" s="1015">
        <v>104718.34</v>
      </c>
      <c r="C56" s="1015">
        <v>736.07000000000698</v>
      </c>
      <c r="D56" s="1016">
        <v>105454.41</v>
      </c>
      <c r="F56" s="569">
        <v>48</v>
      </c>
      <c r="G56" s="570">
        <v>50219.370000047929</v>
      </c>
      <c r="H56" s="571">
        <v>6.8566689041121232E-5</v>
      </c>
      <c r="I56" s="570">
        <v>50463.929999951622</v>
      </c>
      <c r="J56" s="571">
        <v>6.4797500478519206E-5</v>
      </c>
    </row>
    <row r="57" spans="1:16384" s="551" customFormat="1" ht="12.95" customHeight="1">
      <c r="A57" s="393">
        <v>45474</v>
      </c>
      <c r="B57" s="778">
        <v>48952.86</v>
      </c>
      <c r="C57" s="778">
        <v>238.54000000000087</v>
      </c>
      <c r="D57" s="780">
        <v>49191.4</v>
      </c>
      <c r="F57" s="569">
        <v>49</v>
      </c>
      <c r="G57" s="570">
        <v>1266.5100000479288</v>
      </c>
      <c r="H57" s="571">
        <v>1.7292211618878111E-6</v>
      </c>
      <c r="I57" s="570">
        <v>1272.529999951621</v>
      </c>
      <c r="J57" s="571">
        <v>1.6339742719378822E-6</v>
      </c>
    </row>
    <row r="58" spans="1:16384" s="551" customFormat="1" ht="12.95" customHeight="1">
      <c r="A58" s="1017">
        <v>45505</v>
      </c>
      <c r="B58" s="1015">
        <v>1266.51</v>
      </c>
      <c r="C58" s="1015">
        <v>6.0199999999999818</v>
      </c>
      <c r="D58" s="1016">
        <v>1272.53</v>
      </c>
      <c r="F58" s="569">
        <v>50</v>
      </c>
      <c r="G58" s="570">
        <v>4.7928779167705216E-8</v>
      </c>
      <c r="H58" s="571">
        <v>6.5439245799170242E-17</v>
      </c>
      <c r="I58" s="570">
        <v>-4.8378979045082815E-8</v>
      </c>
      <c r="J58" s="571">
        <v>-6.2120348491031705E-17</v>
      </c>
    </row>
    <row r="59" spans="1:16384" s="551" customFormat="1" ht="12.95" customHeight="1">
      <c r="A59" s="393">
        <v>45536</v>
      </c>
      <c r="B59" s="778">
        <v>0</v>
      </c>
      <c r="C59" s="778">
        <v>0</v>
      </c>
      <c r="D59" s="780">
        <v>0</v>
      </c>
      <c r="F59" s="569">
        <v>51</v>
      </c>
      <c r="G59" s="570">
        <v>4.7928779167705216E-8</v>
      </c>
      <c r="H59" s="571">
        <v>6.5439245799170242E-17</v>
      </c>
      <c r="I59" s="570">
        <v>-4.8378979045082815E-8</v>
      </c>
      <c r="J59" s="571">
        <v>-6.2120348491031705E-17</v>
      </c>
    </row>
    <row r="60" spans="1:16384" s="551" customFormat="1" ht="12.95" customHeight="1">
      <c r="A60" s="394" t="s">
        <v>15</v>
      </c>
      <c r="B60" s="779">
        <v>732416435.76999998</v>
      </c>
      <c r="C60" s="779">
        <v>46377956.409999974</v>
      </c>
      <c r="D60" s="779">
        <v>778794392.17999995</v>
      </c>
      <c r="F60" s="569">
        <v>52</v>
      </c>
      <c r="G60" s="570">
        <v>4.7928779167705216E-8</v>
      </c>
      <c r="H60" s="571">
        <v>6.5439245799170242E-17</v>
      </c>
      <c r="I60" s="570">
        <v>-4.8378979045082815E-8</v>
      </c>
      <c r="J60" s="571">
        <v>-6.2120348491031705E-17</v>
      </c>
    </row>
    <row r="61" spans="1:16384" s="551" customFormat="1" ht="12.75" customHeight="1">
      <c r="A61" s="534"/>
      <c r="B61" s="778"/>
      <c r="C61" s="778"/>
      <c r="D61" s="780"/>
      <c r="F61" s="569">
        <v>53</v>
      </c>
      <c r="G61" s="570">
        <v>4.7928779167705216E-8</v>
      </c>
      <c r="H61" s="571">
        <v>6.5439245799170242E-17</v>
      </c>
      <c r="I61" s="570">
        <v>-4.8378979045082815E-8</v>
      </c>
      <c r="J61" s="571">
        <v>-6.2120348491031705E-17</v>
      </c>
    </row>
    <row r="62" spans="1:16384" s="551" customFormat="1" ht="12.95" hidden="1" customHeight="1">
      <c r="A62" s="534"/>
      <c r="B62" s="778"/>
      <c r="C62" s="778"/>
      <c r="D62" s="780"/>
      <c r="F62" s="569">
        <v>54</v>
      </c>
      <c r="G62" s="570">
        <v>4.7928779167705216E-8</v>
      </c>
      <c r="H62" s="571">
        <v>6.5439245799170242E-17</v>
      </c>
      <c r="I62" s="570">
        <v>-4.8378979045082815E-8</v>
      </c>
      <c r="J62" s="571">
        <v>-6.2120348491031705E-17</v>
      </c>
    </row>
    <row r="63" spans="1:16384" s="551" customFormat="1" ht="12.95" hidden="1" customHeight="1">
      <c r="A63" s="534"/>
      <c r="B63" s="778"/>
      <c r="C63" s="778"/>
      <c r="D63" s="780"/>
      <c r="F63" s="778">
        <v>55</v>
      </c>
      <c r="G63" s="779">
        <v>4.7928779167705216E-8</v>
      </c>
      <c r="H63" s="779">
        <v>6.5439245799170242E-17</v>
      </c>
      <c r="I63" s="394">
        <v>-4.8378979045082815E-8</v>
      </c>
      <c r="J63" s="778">
        <v>-6.2120348491031705E-17</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2.95" hidden="1" customHeight="1">
      <c r="A64" s="534"/>
      <c r="B64" s="778"/>
      <c r="C64" s="778"/>
      <c r="D64" s="780"/>
      <c r="F64" s="569">
        <v>56</v>
      </c>
      <c r="G64" s="570">
        <v>4.7928779167705216E-8</v>
      </c>
      <c r="H64" s="571">
        <v>6.5439245799170242E-17</v>
      </c>
      <c r="I64" s="570">
        <v>-4.8378979045082815E-8</v>
      </c>
      <c r="J64" s="571">
        <v>-6.2120348491031705E-17</v>
      </c>
    </row>
    <row r="65" spans="1:16384" s="551" customFormat="1" ht="12.95" hidden="1" customHeight="1">
      <c r="A65" s="534"/>
      <c r="B65" s="778"/>
      <c r="C65" s="778"/>
      <c r="D65" s="780"/>
      <c r="F65" s="569">
        <v>57</v>
      </c>
      <c r="G65" s="570">
        <v>4.7928779167705216E-8</v>
      </c>
      <c r="H65" s="571">
        <v>6.5439245799170242E-17</v>
      </c>
      <c r="I65" s="570">
        <v>-4.8378979045082815E-8</v>
      </c>
      <c r="J65" s="571">
        <v>-6.2120348491031705E-17</v>
      </c>
    </row>
    <row r="66" spans="1:16384" s="551" customFormat="1" ht="12.95" hidden="1" customHeight="1">
      <c r="A66" s="534"/>
      <c r="B66" s="778"/>
      <c r="C66" s="778"/>
      <c r="D66" s="780"/>
      <c r="F66" s="569"/>
      <c r="G66" s="570"/>
      <c r="H66" s="571"/>
      <c r="I66" s="570"/>
      <c r="J66" s="571"/>
    </row>
    <row r="67" spans="1:16384" s="551" customFormat="1" ht="12.75" hidden="1">
      <c r="A67" s="534"/>
      <c r="B67" s="778"/>
      <c r="C67" s="778"/>
      <c r="D67" s="780"/>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75" hidden="1">
      <c r="B68" s="778"/>
      <c r="C68" s="778"/>
      <c r="D68" s="780"/>
    </row>
    <row r="69" spans="1:16384" ht="12.75" hidden="1">
      <c r="B69" s="778"/>
      <c r="C69" s="778"/>
      <c r="D69" s="780"/>
    </row>
    <row r="70" spans="1:16384" ht="12.75" hidden="1">
      <c r="B70" s="778"/>
      <c r="C70" s="778"/>
      <c r="D70" s="780"/>
    </row>
    <row r="71" spans="1:16384" ht="12.75" hidden="1">
      <c r="B71" s="778"/>
      <c r="C71" s="778"/>
      <c r="D71" s="780"/>
    </row>
    <row r="72" spans="1:16384" ht="12.75" hidden="1">
      <c r="B72" s="778"/>
      <c r="C72" s="778"/>
      <c r="D72" s="780"/>
    </row>
    <row r="73" spans="1:16384" ht="12.75" hidden="1">
      <c r="B73" s="778"/>
      <c r="C73" s="778"/>
      <c r="D73" s="780"/>
    </row>
    <row r="74" spans="1:16384" ht="12.75" hidden="1">
      <c r="B74" s="778"/>
      <c r="C74" s="778"/>
      <c r="D74" s="780"/>
    </row>
    <row r="75" spans="1:16384" ht="12.75" hidden="1">
      <c r="B75" s="778"/>
      <c r="C75" s="778"/>
      <c r="D75" s="780"/>
    </row>
    <row r="76" spans="1:16384" ht="12.75" hidden="1">
      <c r="B76" s="778"/>
      <c r="C76" s="778"/>
      <c r="D76" s="780"/>
    </row>
    <row r="77" spans="1:16384" ht="12.75" hidden="1">
      <c r="B77" s="778"/>
      <c r="C77" s="778"/>
      <c r="D77" s="780"/>
    </row>
    <row r="78" spans="1:16384" ht="12.75" hidden="1">
      <c r="B78" s="778"/>
      <c r="C78" s="778"/>
      <c r="D78" s="780"/>
    </row>
    <row r="79" spans="1:16384" ht="12.75" hidden="1">
      <c r="B79" s="778"/>
      <c r="C79" s="778"/>
      <c r="D79" s="780"/>
    </row>
    <row r="80" spans="1:16384" ht="12.7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c r="B91" s="778"/>
      <c r="C91" s="778"/>
      <c r="D91" s="780"/>
    </row>
    <row r="92" spans="2:4" ht="12" hidden="1" customHeight="1">
      <c r="B92" s="778"/>
      <c r="C92" s="778"/>
      <c r="D92" s="780"/>
    </row>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855</v>
      </c>
    </row>
    <row r="2" spans="1:1" ht="14.25" customHeight="1">
      <c r="A2" s="563" t="s">
        <v>856</v>
      </c>
    </row>
    <row r="3" spans="1:1" ht="14.25" customHeight="1">
      <c r="A3" s="330" t="s">
        <v>142</v>
      </c>
    </row>
    <row r="4" spans="1:1"/>
    <row r="5" spans="1:1" ht="15.75">
      <c r="A5" s="574" t="s">
        <v>218</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GfCox8wD2Cfc3MPZ7HJJLPgxlqU01G+0II7R9gaqpH1ti0q5ZfQedUypxsfMNjqsyF/urPEGd4O5w11mVSaxmQ==" saltValue="SBgrDDkBTNC1q4Iss+qok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85" zoomScaleNormal="85"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855</v>
      </c>
    </row>
    <row r="2" spans="1:16" ht="14.25" customHeight="1">
      <c r="A2" s="167"/>
      <c r="B2" s="167"/>
      <c r="C2" s="167"/>
      <c r="D2" s="167"/>
      <c r="E2" s="602"/>
      <c r="F2" s="167"/>
      <c r="G2" s="602"/>
      <c r="H2" s="167"/>
      <c r="I2" s="602"/>
      <c r="J2" s="167"/>
      <c r="K2" s="602"/>
      <c r="L2" s="167"/>
      <c r="M2" s="371"/>
      <c r="O2" s="167"/>
      <c r="P2" s="371" t="s">
        <v>856</v>
      </c>
    </row>
    <row r="3" spans="1:16" ht="14.25" customHeight="1">
      <c r="A3" s="167"/>
      <c r="B3" s="167"/>
      <c r="C3" s="167"/>
      <c r="D3" s="167"/>
      <c r="E3" s="602"/>
      <c r="F3" s="167"/>
      <c r="G3" s="602"/>
      <c r="H3" s="167"/>
      <c r="I3" s="602"/>
      <c r="J3" s="167"/>
      <c r="K3" s="602"/>
      <c r="L3" s="167"/>
      <c r="M3" s="605"/>
      <c r="O3" s="167"/>
      <c r="P3" s="605" t="s">
        <v>142</v>
      </c>
    </row>
    <row r="4" spans="1:16"/>
    <row r="5" spans="1:16" ht="15.75">
      <c r="A5" s="244" t="s">
        <v>219</v>
      </c>
    </row>
    <row r="6" spans="1:16"/>
    <row r="7" spans="1:16">
      <c r="A7" s="486" t="s">
        <v>250</v>
      </c>
      <c r="B7" s="512" t="s">
        <v>70</v>
      </c>
      <c r="C7" s="392" t="s">
        <v>116</v>
      </c>
    </row>
    <row r="8" spans="1:16">
      <c r="A8" s="502" t="s">
        <v>357</v>
      </c>
      <c r="B8" s="513" t="s">
        <v>70</v>
      </c>
      <c r="C8" s="781">
        <v>35000119.5</v>
      </c>
      <c r="F8" s="447"/>
      <c r="H8" s="447"/>
    </row>
    <row r="9" spans="1:16">
      <c r="A9" s="956" t="s">
        <v>455</v>
      </c>
      <c r="B9" s="514" t="s">
        <v>70</v>
      </c>
      <c r="C9" s="782">
        <v>31459014.760000002</v>
      </c>
      <c r="F9" s="447"/>
      <c r="H9" s="447"/>
    </row>
    <row r="10" spans="1:16">
      <c r="A10" s="955" t="s">
        <v>383</v>
      </c>
      <c r="B10" s="515" t="s">
        <v>70</v>
      </c>
      <c r="C10" s="783">
        <v>3541104.74</v>
      </c>
      <c r="F10" s="447"/>
      <c r="H10" s="447"/>
    </row>
    <row r="11" spans="1:16">
      <c r="A11" s="505" t="s">
        <v>456</v>
      </c>
      <c r="B11" s="516" t="s">
        <v>70</v>
      </c>
      <c r="C11" s="784">
        <v>440680.38</v>
      </c>
      <c r="E11" s="370"/>
      <c r="F11" s="447"/>
    </row>
    <row r="12" spans="1:16">
      <c r="A12" s="502" t="s">
        <v>602</v>
      </c>
      <c r="B12" s="456" t="s">
        <v>70</v>
      </c>
      <c r="C12" s="781">
        <v>981597.26</v>
      </c>
      <c r="E12" s="377"/>
      <c r="F12" s="447"/>
    </row>
    <row r="13" spans="1:16">
      <c r="A13" s="505" t="s">
        <v>603</v>
      </c>
      <c r="B13" s="461"/>
      <c r="C13" s="785">
        <v>-26285.62</v>
      </c>
      <c r="E13" s="377"/>
      <c r="F13" s="447"/>
    </row>
    <row r="14" spans="1:16">
      <c r="A14" s="955" t="s">
        <v>604</v>
      </c>
      <c r="B14" s="456"/>
      <c r="C14" s="781">
        <v>-141842.46</v>
      </c>
      <c r="E14" s="377"/>
      <c r="F14" s="447"/>
    </row>
    <row r="15" spans="1:16">
      <c r="A15" s="956" t="s">
        <v>605</v>
      </c>
      <c r="B15" s="461"/>
      <c r="C15" s="785">
        <v>115556.84</v>
      </c>
      <c r="E15" s="377"/>
      <c r="F15" s="447"/>
    </row>
    <row r="16" spans="1:16">
      <c r="A16" s="508" t="s">
        <v>15</v>
      </c>
      <c r="B16" s="517" t="s">
        <v>70</v>
      </c>
      <c r="C16" s="786">
        <v>36396111.520000003</v>
      </c>
      <c r="F16" s="447"/>
    </row>
    <row r="17" spans="1:19">
      <c r="C17" s="41"/>
      <c r="F17" s="447"/>
    </row>
    <row r="18" spans="1:19" ht="25.5">
      <c r="A18" s="486" t="s">
        <v>251</v>
      </c>
      <c r="B18" s="391" t="s">
        <v>67</v>
      </c>
      <c r="C18" s="518" t="s">
        <v>116</v>
      </c>
      <c r="F18" s="447"/>
    </row>
    <row r="19" spans="1:19">
      <c r="A19" s="502" t="s">
        <v>26</v>
      </c>
      <c r="B19" s="489">
        <v>103033</v>
      </c>
      <c r="C19" s="787">
        <v>34919709.68</v>
      </c>
      <c r="F19" s="447"/>
      <c r="Q19" s="82"/>
    </row>
    <row r="20" spans="1:19">
      <c r="A20" s="505" t="s">
        <v>27</v>
      </c>
      <c r="B20" s="495">
        <v>1330</v>
      </c>
      <c r="C20" s="788">
        <v>167320.53</v>
      </c>
      <c r="F20" s="447"/>
      <c r="Q20" s="82"/>
      <c r="R20" s="82"/>
      <c r="S20" s="82"/>
    </row>
    <row r="21" spans="1:19">
      <c r="A21" s="502" t="s">
        <v>144</v>
      </c>
      <c r="B21" s="489">
        <v>35</v>
      </c>
      <c r="C21" s="787">
        <v>614</v>
      </c>
      <c r="Q21" s="82"/>
    </row>
    <row r="22" spans="1:19">
      <c r="A22" s="505" t="s">
        <v>132</v>
      </c>
      <c r="B22" s="495">
        <v>1808</v>
      </c>
      <c r="C22" s="788">
        <v>164151.96</v>
      </c>
      <c r="Q22" s="82"/>
    </row>
    <row r="23" spans="1:19">
      <c r="A23" s="502" t="s">
        <v>486</v>
      </c>
      <c r="B23" s="489">
        <v>1109</v>
      </c>
      <c r="C23" s="787">
        <v>980165.21</v>
      </c>
      <c r="Q23" s="82"/>
    </row>
    <row r="24" spans="1:19">
      <c r="A24" s="505" t="s">
        <v>606</v>
      </c>
      <c r="B24" s="495">
        <v>55</v>
      </c>
      <c r="C24" s="788">
        <v>164150.14000000001</v>
      </c>
      <c r="Q24" s="82"/>
    </row>
    <row r="25" spans="1:19">
      <c r="A25" s="502" t="s">
        <v>607</v>
      </c>
      <c r="B25" s="489">
        <v>0</v>
      </c>
      <c r="C25" s="787">
        <v>0</v>
      </c>
      <c r="Q25" s="82"/>
    </row>
    <row r="26" spans="1:19">
      <c r="A26" s="508" t="s">
        <v>15</v>
      </c>
      <c r="B26" s="509">
        <v>107370</v>
      </c>
      <c r="C26" s="789">
        <v>36396111.520000003</v>
      </c>
    </row>
    <row r="27" spans="1:19"/>
    <row r="28" spans="1:19">
      <c r="A28" s="1248" t="s">
        <v>229</v>
      </c>
      <c r="B28" s="1249"/>
      <c r="C28" s="1250"/>
      <c r="D28" s="1254" t="s">
        <v>195</v>
      </c>
      <c r="E28" s="1255"/>
      <c r="F28" s="1254"/>
      <c r="G28" s="1255"/>
      <c r="H28" s="1254"/>
      <c r="I28" s="1255"/>
      <c r="J28" s="1254" t="s">
        <v>196</v>
      </c>
      <c r="K28" s="1255"/>
      <c r="L28" s="1254"/>
      <c r="M28" s="1254"/>
    </row>
    <row r="29" spans="1:19">
      <c r="A29" s="1251"/>
      <c r="B29" s="1252"/>
      <c r="C29" s="1253"/>
      <c r="D29" s="1256" t="s">
        <v>193</v>
      </c>
      <c r="E29" s="1257"/>
      <c r="F29" s="1256" t="s">
        <v>194</v>
      </c>
      <c r="G29" s="1257"/>
      <c r="H29" s="1254" t="s">
        <v>230</v>
      </c>
      <c r="I29" s="1255"/>
      <c r="J29" s="1256" t="s">
        <v>114</v>
      </c>
      <c r="K29" s="1257"/>
      <c r="L29" s="1254" t="s">
        <v>115</v>
      </c>
      <c r="M29" s="1254"/>
    </row>
    <row r="30" spans="1:19" ht="38.25">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606</v>
      </c>
      <c r="B36" s="495">
        <v>0</v>
      </c>
      <c r="C36" s="785">
        <v>0</v>
      </c>
      <c r="D36" s="494">
        <v>0</v>
      </c>
      <c r="E36" s="784">
        <v>0</v>
      </c>
      <c r="F36" s="494">
        <v>0</v>
      </c>
      <c r="G36" s="784">
        <v>0</v>
      </c>
      <c r="H36" s="494">
        <v>0</v>
      </c>
      <c r="I36" s="784">
        <v>0</v>
      </c>
      <c r="J36" s="494">
        <v>0</v>
      </c>
      <c r="K36" s="784">
        <v>0</v>
      </c>
      <c r="L36" s="494">
        <v>0</v>
      </c>
      <c r="M36" s="784">
        <v>0</v>
      </c>
    </row>
    <row r="37" spans="1:13">
      <c r="A37" s="502" t="s">
        <v>607</v>
      </c>
      <c r="B37" s="489">
        <v>0</v>
      </c>
      <c r="C37" s="781">
        <v>0</v>
      </c>
      <c r="D37" s="519">
        <v>0</v>
      </c>
      <c r="E37" s="791">
        <v>0</v>
      </c>
      <c r="F37" s="519">
        <v>0</v>
      </c>
      <c r="G37" s="791">
        <v>0</v>
      </c>
      <c r="H37" s="519">
        <v>0</v>
      </c>
      <c r="I37" s="791">
        <v>0</v>
      </c>
      <c r="J37" s="519">
        <v>0</v>
      </c>
      <c r="K37" s="791">
        <v>0</v>
      </c>
      <c r="L37" s="519">
        <v>0</v>
      </c>
      <c r="M37" s="791">
        <v>0</v>
      </c>
    </row>
    <row r="38" spans="1: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c r="A40" s="1248" t="s">
        <v>491</v>
      </c>
      <c r="B40" s="1249"/>
      <c r="C40" s="1250"/>
      <c r="D40" s="1254" t="s">
        <v>195</v>
      </c>
      <c r="E40" s="1255"/>
      <c r="F40" s="1254"/>
      <c r="G40" s="1255"/>
      <c r="H40" s="1254"/>
      <c r="I40" s="1255"/>
      <c r="J40" s="1254" t="s">
        <v>196</v>
      </c>
      <c r="K40" s="1255"/>
      <c r="L40" s="1254"/>
      <c r="M40" s="1254"/>
    </row>
    <row r="41" spans="1:13">
      <c r="A41" s="1251"/>
      <c r="B41" s="1252"/>
      <c r="C41" s="1253"/>
      <c r="D41" s="1258" t="s">
        <v>193</v>
      </c>
      <c r="E41" s="1259"/>
      <c r="F41" s="1258" t="s">
        <v>194</v>
      </c>
      <c r="G41" s="1259"/>
      <c r="H41" s="1258" t="s">
        <v>230</v>
      </c>
      <c r="I41" s="1259"/>
      <c r="J41" s="1258" t="s">
        <v>114</v>
      </c>
      <c r="K41" s="1259"/>
      <c r="L41" s="1258" t="s">
        <v>115</v>
      </c>
      <c r="M41" s="1258"/>
    </row>
    <row r="42" spans="1:13" ht="38.25">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103033</v>
      </c>
      <c r="C43" s="781">
        <v>721647991.06000006</v>
      </c>
      <c r="D43" s="492">
        <v>97270</v>
      </c>
      <c r="E43" s="791">
        <v>683203644.45000005</v>
      </c>
      <c r="F43" s="492">
        <v>2808</v>
      </c>
      <c r="G43" s="791">
        <v>18750553.539999999</v>
      </c>
      <c r="H43" s="492">
        <v>2955</v>
      </c>
      <c r="I43" s="791">
        <v>19693793.07</v>
      </c>
      <c r="J43" s="492">
        <v>77818</v>
      </c>
      <c r="K43" s="791">
        <v>541694845.04999995</v>
      </c>
      <c r="L43" s="492">
        <v>25215</v>
      </c>
      <c r="M43" s="791">
        <v>179953146.00999999</v>
      </c>
    </row>
    <row r="44" spans="1:13">
      <c r="A44" s="505" t="s">
        <v>27</v>
      </c>
      <c r="B44" s="495">
        <v>1330</v>
      </c>
      <c r="C44" s="785">
        <v>10412864.010000002</v>
      </c>
      <c r="D44" s="495">
        <v>1250</v>
      </c>
      <c r="E44" s="784">
        <v>9655612.5500000007</v>
      </c>
      <c r="F44" s="495">
        <v>45</v>
      </c>
      <c r="G44" s="784">
        <v>375951.16</v>
      </c>
      <c r="H44" s="495">
        <v>35</v>
      </c>
      <c r="I44" s="784">
        <v>381300.3</v>
      </c>
      <c r="J44" s="495">
        <v>832</v>
      </c>
      <c r="K44" s="784">
        <v>6763484.8799999999</v>
      </c>
      <c r="L44" s="495">
        <v>498</v>
      </c>
      <c r="M44" s="784">
        <v>3649379.13</v>
      </c>
    </row>
    <row r="45" spans="1:13">
      <c r="A45" s="502" t="s">
        <v>144</v>
      </c>
      <c r="B45" s="489">
        <v>35</v>
      </c>
      <c r="C45" s="781">
        <v>355580.69999999995</v>
      </c>
      <c r="D45" s="492">
        <v>29</v>
      </c>
      <c r="E45" s="791">
        <v>288752.62</v>
      </c>
      <c r="F45" s="492">
        <v>5</v>
      </c>
      <c r="G45" s="791">
        <v>53903.73</v>
      </c>
      <c r="H45" s="492">
        <v>1</v>
      </c>
      <c r="I45" s="791">
        <v>12924.35</v>
      </c>
      <c r="J45" s="492">
        <v>33</v>
      </c>
      <c r="K45" s="791">
        <v>343273.49</v>
      </c>
      <c r="L45" s="492">
        <v>2</v>
      </c>
      <c r="M45" s="791">
        <v>12307.21</v>
      </c>
    </row>
    <row r="46" spans="1:13">
      <c r="A46" s="505" t="s">
        <v>132</v>
      </c>
      <c r="B46" s="495">
        <v>1808</v>
      </c>
      <c r="C46" s="785">
        <v>0</v>
      </c>
      <c r="D46" s="495">
        <v>1719</v>
      </c>
      <c r="E46" s="784">
        <v>0</v>
      </c>
      <c r="F46" s="495">
        <v>55</v>
      </c>
      <c r="G46" s="784">
        <v>0</v>
      </c>
      <c r="H46" s="495">
        <v>34</v>
      </c>
      <c r="I46" s="784">
        <v>0</v>
      </c>
      <c r="J46" s="495">
        <v>1103</v>
      </c>
      <c r="K46" s="784">
        <v>0</v>
      </c>
      <c r="L46" s="495">
        <v>705</v>
      </c>
      <c r="M46" s="784">
        <v>0</v>
      </c>
    </row>
    <row r="47" spans="1:13">
      <c r="A47" s="502" t="s">
        <v>486</v>
      </c>
      <c r="B47" s="489">
        <v>1109</v>
      </c>
      <c r="C47" s="781">
        <v>0</v>
      </c>
      <c r="D47" s="492">
        <v>997</v>
      </c>
      <c r="E47" s="791">
        <v>0</v>
      </c>
      <c r="F47" s="492">
        <v>57</v>
      </c>
      <c r="G47" s="791">
        <v>0</v>
      </c>
      <c r="H47" s="492">
        <v>55</v>
      </c>
      <c r="I47" s="791">
        <v>0</v>
      </c>
      <c r="J47" s="492">
        <v>813</v>
      </c>
      <c r="K47" s="791">
        <v>0</v>
      </c>
      <c r="L47" s="492">
        <v>296</v>
      </c>
      <c r="M47" s="791">
        <v>0</v>
      </c>
    </row>
    <row r="48" spans="1:13">
      <c r="A48" s="505" t="s">
        <v>606</v>
      </c>
      <c r="B48" s="495">
        <v>55</v>
      </c>
      <c r="C48" s="785">
        <v>0</v>
      </c>
      <c r="D48" s="495">
        <v>48</v>
      </c>
      <c r="E48" s="784">
        <v>0</v>
      </c>
      <c r="F48" s="495">
        <v>3</v>
      </c>
      <c r="G48" s="784">
        <v>0</v>
      </c>
      <c r="H48" s="495">
        <v>4</v>
      </c>
      <c r="I48" s="784">
        <v>0</v>
      </c>
      <c r="J48" s="495">
        <v>54</v>
      </c>
      <c r="K48" s="784">
        <v>0</v>
      </c>
      <c r="L48" s="495">
        <v>1</v>
      </c>
      <c r="M48" s="784">
        <v>0</v>
      </c>
    </row>
    <row r="49" spans="1:16">
      <c r="A49" s="502" t="s">
        <v>607</v>
      </c>
      <c r="B49" s="489">
        <v>0</v>
      </c>
      <c r="C49" s="781">
        <v>0</v>
      </c>
      <c r="D49" s="492">
        <v>0</v>
      </c>
      <c r="E49" s="791">
        <v>0</v>
      </c>
      <c r="F49" s="492">
        <v>0</v>
      </c>
      <c r="G49" s="791">
        <v>0</v>
      </c>
      <c r="H49" s="492">
        <v>0</v>
      </c>
      <c r="I49" s="791">
        <v>0</v>
      </c>
      <c r="J49" s="492">
        <v>0</v>
      </c>
      <c r="K49" s="791">
        <v>0</v>
      </c>
      <c r="L49" s="492">
        <v>0</v>
      </c>
      <c r="M49" s="791">
        <v>0</v>
      </c>
    </row>
    <row r="50" spans="1:16">
      <c r="A50" s="520" t="s">
        <v>15</v>
      </c>
      <c r="B50" s="509">
        <v>107370</v>
      </c>
      <c r="C50" s="790">
        <v>732416435.76999998</v>
      </c>
      <c r="D50" s="402">
        <v>101313</v>
      </c>
      <c r="E50" s="792">
        <v>693148009.62</v>
      </c>
      <c r="F50" s="402">
        <v>2973</v>
      </c>
      <c r="G50" s="792">
        <v>19180408.43</v>
      </c>
      <c r="H50" s="402">
        <v>3084</v>
      </c>
      <c r="I50" s="792">
        <v>20088017.720000003</v>
      </c>
      <c r="J50" s="402">
        <v>80653</v>
      </c>
      <c r="K50" s="792">
        <v>548801603.41999996</v>
      </c>
      <c r="L50" s="402">
        <v>26717</v>
      </c>
      <c r="M50" s="792">
        <v>183614832.34999999</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60" t="s">
        <v>488</v>
      </c>
      <c r="B52" s="1262" t="s">
        <v>489</v>
      </c>
      <c r="C52" s="1263"/>
      <c r="D52" s="1263"/>
      <c r="E52" s="1264"/>
      <c r="F52" s="1263"/>
      <c r="G52" s="1264"/>
      <c r="H52" s="1263"/>
      <c r="I52" s="1264"/>
      <c r="J52" s="1263"/>
      <c r="K52" s="1264"/>
      <c r="L52" s="1263"/>
      <c r="M52" s="1263"/>
      <c r="N52" s="1263"/>
      <c r="O52" s="1263"/>
      <c r="P52" s="1264"/>
    </row>
    <row r="53" spans="1:16">
      <c r="A53" s="1261"/>
      <c r="B53" s="1265" t="s">
        <v>26</v>
      </c>
      <c r="C53" s="1265"/>
      <c r="D53" s="1265" t="s">
        <v>27</v>
      </c>
      <c r="E53" s="1266"/>
      <c r="F53" s="1265" t="s">
        <v>144</v>
      </c>
      <c r="G53" s="1266"/>
      <c r="H53" s="1265" t="s">
        <v>487</v>
      </c>
      <c r="I53" s="1266"/>
      <c r="J53" s="1265" t="s">
        <v>486</v>
      </c>
      <c r="K53" s="1266"/>
      <c r="L53" s="1187" t="s">
        <v>28</v>
      </c>
      <c r="M53" s="1189"/>
      <c r="O53" s="1187" t="s">
        <v>601</v>
      </c>
      <c r="P53" s="1267"/>
    </row>
    <row r="54" spans="1:16" ht="38.25">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102560</v>
      </c>
      <c r="C55" s="794">
        <v>718346998.46000004</v>
      </c>
      <c r="D55" s="489">
        <v>498</v>
      </c>
      <c r="E55" s="796">
        <v>3602898.82</v>
      </c>
      <c r="F55" s="489">
        <v>0</v>
      </c>
      <c r="G55" s="796">
        <v>0</v>
      </c>
      <c r="H55" s="489">
        <v>374</v>
      </c>
      <c r="I55" s="796">
        <v>0</v>
      </c>
      <c r="J55" s="489">
        <v>123</v>
      </c>
      <c r="K55" s="794">
        <v>0</v>
      </c>
      <c r="L55" s="489">
        <v>0</v>
      </c>
      <c r="M55" s="796">
        <v>0</v>
      </c>
      <c r="N55" s="255">
        <v>0</v>
      </c>
      <c r="O55" s="489">
        <v>0</v>
      </c>
      <c r="P55" s="796">
        <v>0</v>
      </c>
    </row>
    <row r="56" spans="1:16">
      <c r="A56" s="505" t="s">
        <v>27</v>
      </c>
      <c r="B56" s="495">
        <v>470</v>
      </c>
      <c r="C56" s="795">
        <v>3280879.13</v>
      </c>
      <c r="D56" s="495">
        <v>832</v>
      </c>
      <c r="E56" s="784">
        <v>6809965.1900000004</v>
      </c>
      <c r="F56" s="495">
        <v>12</v>
      </c>
      <c r="G56" s="784">
        <v>115100.88</v>
      </c>
      <c r="H56" s="495">
        <v>3</v>
      </c>
      <c r="I56" s="784">
        <v>0</v>
      </c>
      <c r="J56" s="495">
        <v>6</v>
      </c>
      <c r="K56" s="795">
        <v>0</v>
      </c>
      <c r="L56" s="495">
        <v>14</v>
      </c>
      <c r="M56" s="784">
        <v>0</v>
      </c>
      <c r="N56" s="255">
        <v>0</v>
      </c>
      <c r="O56" s="664">
        <v>0</v>
      </c>
      <c r="P56" s="798">
        <v>0</v>
      </c>
    </row>
    <row r="57" spans="1:16">
      <c r="A57" s="502" t="s">
        <v>144</v>
      </c>
      <c r="B57" s="489">
        <v>3</v>
      </c>
      <c r="C57" s="794">
        <v>20113.47</v>
      </c>
      <c r="D57" s="489">
        <v>0</v>
      </c>
      <c r="E57" s="796">
        <v>0</v>
      </c>
      <c r="F57" s="489">
        <v>23</v>
      </c>
      <c r="G57" s="796">
        <v>240479.82</v>
      </c>
      <c r="H57" s="489">
        <v>0</v>
      </c>
      <c r="I57" s="796">
        <v>0</v>
      </c>
      <c r="J57" s="489">
        <v>0</v>
      </c>
      <c r="K57" s="794">
        <v>0</v>
      </c>
      <c r="L57" s="489">
        <v>4</v>
      </c>
      <c r="M57" s="796">
        <v>0</v>
      </c>
      <c r="N57" s="255">
        <v>0</v>
      </c>
      <c r="O57" s="489">
        <v>0</v>
      </c>
      <c r="P57" s="796">
        <v>0</v>
      </c>
    </row>
    <row r="58" spans="1:16">
      <c r="A58" s="505" t="s">
        <v>132</v>
      </c>
      <c r="B58" s="495">
        <v>0</v>
      </c>
      <c r="C58" s="795">
        <v>0</v>
      </c>
      <c r="D58" s="495">
        <v>0</v>
      </c>
      <c r="E58" s="784">
        <v>0</v>
      </c>
      <c r="F58" s="495">
        <v>0</v>
      </c>
      <c r="G58" s="784">
        <v>0</v>
      </c>
      <c r="H58" s="495">
        <v>1431</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980</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37</v>
      </c>
      <c r="M60" s="784">
        <v>0</v>
      </c>
      <c r="N60" s="255">
        <v>0</v>
      </c>
      <c r="O60" s="664">
        <v>0</v>
      </c>
      <c r="P60" s="798">
        <v>0</v>
      </c>
    </row>
    <row r="61" spans="1:16">
      <c r="A61" s="502" t="s">
        <v>607</v>
      </c>
      <c r="B61" s="489">
        <v>0</v>
      </c>
      <c r="C61" s="794">
        <v>0</v>
      </c>
      <c r="D61" s="489">
        <v>0</v>
      </c>
      <c r="E61" s="796">
        <v>0</v>
      </c>
      <c r="F61" s="489">
        <v>0</v>
      </c>
      <c r="G61" s="796">
        <v>0</v>
      </c>
      <c r="H61" s="489">
        <v>0</v>
      </c>
      <c r="I61" s="796">
        <v>0</v>
      </c>
      <c r="J61" s="489">
        <v>0</v>
      </c>
      <c r="K61" s="794">
        <v>0</v>
      </c>
      <c r="L61" s="489">
        <v>0</v>
      </c>
      <c r="M61" s="796">
        <v>0</v>
      </c>
      <c r="N61" s="255">
        <v>0</v>
      </c>
      <c r="O61" s="489">
        <v>0</v>
      </c>
      <c r="P61" s="796">
        <v>0</v>
      </c>
    </row>
    <row r="62" spans="1:16">
      <c r="A62" s="520" t="s">
        <v>15</v>
      </c>
      <c r="B62" s="509">
        <v>103033</v>
      </c>
      <c r="C62" s="797">
        <v>721647991.06000006</v>
      </c>
      <c r="D62" s="509">
        <v>1330</v>
      </c>
      <c r="E62" s="790">
        <v>10412864.01</v>
      </c>
      <c r="F62" s="509">
        <v>35</v>
      </c>
      <c r="G62" s="790">
        <v>355580.7</v>
      </c>
      <c r="H62" s="509">
        <v>1808</v>
      </c>
      <c r="I62" s="790">
        <v>0</v>
      </c>
      <c r="J62" s="509">
        <v>1109</v>
      </c>
      <c r="K62" s="797">
        <v>0</v>
      </c>
      <c r="L62" s="509">
        <v>55</v>
      </c>
      <c r="M62" s="790">
        <v>0</v>
      </c>
      <c r="N62" s="255">
        <v>0</v>
      </c>
      <c r="O62" s="509">
        <v>0</v>
      </c>
      <c r="P62" s="790">
        <v>0</v>
      </c>
    </row>
    <row r="63" spans="1:16" ht="12.75" customHeight="1"/>
    <row r="64" spans="1:16">
      <c r="A64" t="s">
        <v>505</v>
      </c>
    </row>
    <row r="65" ht="4.5" customHeight="1"/>
  </sheetData>
  <sheetProtection algorithmName="SHA-512" hashValue="0xIlLt996jSz18T0kbGEeFSAphK2pgG7Jafm9lMRIGsLsqnaX+03NIQYA3ilOqxOgLyve4T3ffNHpyN3GO5n3Q==" saltValue="Kav2AQg+JR5mb0zXc/wkuQ==" spinCount="100000" sheet="1" objects="1" scenarios="1"/>
  <mergeCells count="25">
    <mergeCell ref="A52:A53"/>
    <mergeCell ref="B52:P52"/>
    <mergeCell ref="B53:C53"/>
    <mergeCell ref="D53:E53"/>
    <mergeCell ref="F53:G53"/>
    <mergeCell ref="H53:I53"/>
    <mergeCell ref="J53:K53"/>
    <mergeCell ref="L53:M53"/>
    <mergeCell ref="O53:P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70" zoomScaleNormal="7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855</v>
      </c>
    </row>
    <row r="2" spans="1:15" ht="14.25" customHeight="1">
      <c r="A2" s="521"/>
      <c r="B2" s="116"/>
      <c r="C2" s="116"/>
      <c r="D2" s="116"/>
      <c r="E2" s="226"/>
      <c r="F2" s="217"/>
      <c r="G2" s="612"/>
      <c r="H2" s="115"/>
      <c r="I2" s="612"/>
      <c r="J2" s="115"/>
      <c r="K2" s="613"/>
      <c r="L2" s="148"/>
      <c r="M2" s="614"/>
      <c r="N2" s="223"/>
      <c r="O2" s="616" t="s">
        <v>856</v>
      </c>
    </row>
    <row r="3" spans="1:15" ht="14.25" customHeight="1">
      <c r="A3" s="521"/>
      <c r="B3" s="116"/>
      <c r="C3" s="116"/>
      <c r="D3" s="116"/>
      <c r="E3" s="115"/>
      <c r="F3" s="115"/>
      <c r="G3" s="612"/>
      <c r="H3" s="115"/>
      <c r="I3" s="612"/>
      <c r="J3" s="115"/>
      <c r="K3" s="613"/>
      <c r="L3" s="148"/>
      <c r="M3" s="615"/>
      <c r="N3" s="243"/>
      <c r="O3" s="619" t="s">
        <v>142</v>
      </c>
    </row>
    <row r="4" spans="1:15"/>
    <row r="5" spans="1:15" ht="15.75">
      <c r="A5" s="110" t="s">
        <v>246</v>
      </c>
    </row>
    <row r="6" spans="1:15">
      <c r="F6" s="355">
        <v>6</v>
      </c>
      <c r="G6" s="603">
        <v>7</v>
      </c>
      <c r="H6" s="355">
        <v>8</v>
      </c>
      <c r="I6" s="603">
        <v>9</v>
      </c>
      <c r="J6" s="355">
        <v>10</v>
      </c>
      <c r="K6" s="603">
        <v>11</v>
      </c>
      <c r="L6" s="355">
        <v>12</v>
      </c>
      <c r="M6" s="603">
        <v>13</v>
      </c>
      <c r="N6" s="355">
        <v>14</v>
      </c>
      <c r="O6" s="603">
        <v>15</v>
      </c>
    </row>
    <row r="7" spans="1:15" ht="12.75" customHeight="1">
      <c r="B7" s="1269" t="s">
        <v>458</v>
      </c>
      <c r="C7" s="1269"/>
      <c r="D7" s="1269"/>
      <c r="E7" s="1270"/>
      <c r="F7" s="1254" t="s">
        <v>195</v>
      </c>
      <c r="G7" s="1255"/>
      <c r="H7" s="1254"/>
      <c r="I7" s="1255"/>
      <c r="J7" s="1254"/>
      <c r="K7" s="1255"/>
      <c r="L7" s="1254" t="s">
        <v>196</v>
      </c>
      <c r="M7" s="1255"/>
      <c r="N7" s="1254"/>
      <c r="O7" s="1255"/>
    </row>
    <row r="8" spans="1:15">
      <c r="B8" s="1271"/>
      <c r="C8" s="1271"/>
      <c r="D8" s="1271"/>
      <c r="E8" s="1272"/>
      <c r="F8" s="1254" t="s">
        <v>193</v>
      </c>
      <c r="G8" s="1255"/>
      <c r="H8" s="1254" t="s">
        <v>194</v>
      </c>
      <c r="I8" s="1255"/>
      <c r="J8" s="1254" t="s">
        <v>230</v>
      </c>
      <c r="K8" s="1255"/>
      <c r="L8" s="1254" t="s">
        <v>114</v>
      </c>
      <c r="M8" s="1255"/>
      <c r="N8" s="1273" t="s">
        <v>115</v>
      </c>
      <c r="O8" s="1255"/>
    </row>
    <row r="9" spans="1:15" ht="38.25">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197" t="s">
        <v>608</v>
      </c>
      <c r="B10" s="356">
        <v>2</v>
      </c>
      <c r="C10" s="354">
        <v>1.9157455123661373E-5</v>
      </c>
      <c r="D10" s="799">
        <v>11404.29</v>
      </c>
      <c r="E10" s="354">
        <v>1.5570772914196697E-5</v>
      </c>
      <c r="F10" s="417">
        <v>2</v>
      </c>
      <c r="G10" s="801">
        <v>11404.29</v>
      </c>
      <c r="H10" s="417" t="s">
        <v>887</v>
      </c>
      <c r="I10" s="801">
        <v>0</v>
      </c>
      <c r="J10" s="417" t="s">
        <v>887</v>
      </c>
      <c r="K10" s="801">
        <v>0</v>
      </c>
      <c r="L10" s="417">
        <v>2</v>
      </c>
      <c r="M10" s="801">
        <v>11404.29</v>
      </c>
      <c r="N10" s="417" t="s">
        <v>887</v>
      </c>
      <c r="O10" s="805">
        <v>0</v>
      </c>
    </row>
    <row r="11" spans="1:15">
      <c r="A11" s="197" t="s">
        <v>89</v>
      </c>
      <c r="B11" s="356">
        <v>482</v>
      </c>
      <c r="C11" s="354">
        <v>4.6169466848023913E-3</v>
      </c>
      <c r="D11" s="799">
        <v>3493443.64</v>
      </c>
      <c r="E11" s="354">
        <v>4.7697504717071132E-3</v>
      </c>
      <c r="F11" s="418">
        <v>454</v>
      </c>
      <c r="G11" s="802">
        <v>3252203.79</v>
      </c>
      <c r="H11" s="418">
        <v>14</v>
      </c>
      <c r="I11" s="802">
        <v>111058.5</v>
      </c>
      <c r="J11" s="418">
        <v>14</v>
      </c>
      <c r="K11" s="802">
        <v>130181.35</v>
      </c>
      <c r="L11" s="418">
        <v>319</v>
      </c>
      <c r="M11" s="802">
        <v>2343575.8199999998</v>
      </c>
      <c r="N11" s="418">
        <v>163</v>
      </c>
      <c r="O11" s="802">
        <v>1149867.82</v>
      </c>
    </row>
    <row r="12" spans="1:15">
      <c r="A12" s="197" t="s">
        <v>90</v>
      </c>
      <c r="B12" s="356">
        <v>336</v>
      </c>
      <c r="C12" s="354">
        <v>3.2184524607751105E-3</v>
      </c>
      <c r="D12" s="799">
        <v>2590325.3099999996</v>
      </c>
      <c r="E12" s="354">
        <v>3.5366837546139352E-3</v>
      </c>
      <c r="F12" s="417">
        <v>316</v>
      </c>
      <c r="G12" s="803">
        <v>2396046.54</v>
      </c>
      <c r="H12" s="417">
        <v>11</v>
      </c>
      <c r="I12" s="803">
        <v>90534.76</v>
      </c>
      <c r="J12" s="417">
        <v>9</v>
      </c>
      <c r="K12" s="803">
        <v>103744.01</v>
      </c>
      <c r="L12" s="417">
        <v>227</v>
      </c>
      <c r="M12" s="803">
        <v>1840416.67</v>
      </c>
      <c r="N12" s="417">
        <v>109</v>
      </c>
      <c r="O12" s="803">
        <v>749908.64</v>
      </c>
    </row>
    <row r="13" spans="1:15">
      <c r="A13" s="197" t="s">
        <v>91</v>
      </c>
      <c r="B13" s="356">
        <v>356</v>
      </c>
      <c r="C13" s="354">
        <v>3.4100270120117245E-3</v>
      </c>
      <c r="D13" s="799">
        <v>2960537.16</v>
      </c>
      <c r="E13" s="354">
        <v>4.0421500875899167E-3</v>
      </c>
      <c r="F13" s="522">
        <v>338</v>
      </c>
      <c r="G13" s="778">
        <v>2790528.06</v>
      </c>
      <c r="H13" s="418">
        <v>16</v>
      </c>
      <c r="I13" s="778">
        <v>121592.83</v>
      </c>
      <c r="J13" s="418">
        <v>2</v>
      </c>
      <c r="K13" s="778">
        <v>48416.27</v>
      </c>
      <c r="L13" s="418">
        <v>173</v>
      </c>
      <c r="M13" s="778">
        <v>1553293.91</v>
      </c>
      <c r="N13" s="418">
        <v>183</v>
      </c>
      <c r="O13" s="780">
        <v>1407243.25</v>
      </c>
    </row>
    <row r="14" spans="1:15">
      <c r="A14" s="197" t="s">
        <v>92</v>
      </c>
      <c r="B14" s="356">
        <v>55</v>
      </c>
      <c r="C14" s="354">
        <v>5.2683001590068772E-4</v>
      </c>
      <c r="D14" s="799">
        <v>529321.80000000005</v>
      </c>
      <c r="E14" s="354">
        <v>7.2270606467687523E-4</v>
      </c>
      <c r="F14" s="417">
        <v>50</v>
      </c>
      <c r="G14" s="801">
        <v>437602.46</v>
      </c>
      <c r="H14" s="417">
        <v>3</v>
      </c>
      <c r="I14" s="801">
        <v>44022.7</v>
      </c>
      <c r="J14" s="417">
        <v>2</v>
      </c>
      <c r="K14" s="801">
        <v>47696.639999999999</v>
      </c>
      <c r="L14" s="417">
        <v>50</v>
      </c>
      <c r="M14" s="801">
        <v>489603.59</v>
      </c>
      <c r="N14" s="417">
        <v>5</v>
      </c>
      <c r="O14" s="805">
        <v>39718.21</v>
      </c>
    </row>
    <row r="15" spans="1:15">
      <c r="A15" s="197" t="s">
        <v>93</v>
      </c>
      <c r="B15" s="356">
        <v>55</v>
      </c>
      <c r="C15" s="354">
        <v>5.2683001590068772E-4</v>
      </c>
      <c r="D15" s="799">
        <v>462983.79000000004</v>
      </c>
      <c r="E15" s="354">
        <v>6.3213189572030627E-4</v>
      </c>
      <c r="F15" s="418">
        <v>48</v>
      </c>
      <c r="G15" s="778">
        <v>415253.58</v>
      </c>
      <c r="H15" s="418">
        <v>1</v>
      </c>
      <c r="I15" s="778">
        <v>8742.3700000000008</v>
      </c>
      <c r="J15" s="418">
        <v>6</v>
      </c>
      <c r="K15" s="778">
        <v>38987.839999999997</v>
      </c>
      <c r="L15" s="418">
        <v>35</v>
      </c>
      <c r="M15" s="778">
        <v>312701.2</v>
      </c>
      <c r="N15" s="418">
        <v>20</v>
      </c>
      <c r="O15" s="780">
        <v>150282.59</v>
      </c>
    </row>
    <row r="16" spans="1:15">
      <c r="A16" s="197" t="s">
        <v>94</v>
      </c>
      <c r="B16" s="356">
        <v>24</v>
      </c>
      <c r="C16" s="354">
        <v>2.2988946148393648E-4</v>
      </c>
      <c r="D16" s="799">
        <v>222661.69</v>
      </c>
      <c r="E16" s="354">
        <v>3.0400968509931451E-4</v>
      </c>
      <c r="F16" s="417">
        <v>23</v>
      </c>
      <c r="G16" s="801">
        <v>219365.47</v>
      </c>
      <c r="H16" s="417" t="s">
        <v>887</v>
      </c>
      <c r="I16" s="801">
        <v>0</v>
      </c>
      <c r="J16" s="417">
        <v>1</v>
      </c>
      <c r="K16" s="801">
        <v>3296.22</v>
      </c>
      <c r="L16" s="417">
        <v>14</v>
      </c>
      <c r="M16" s="801">
        <v>124854.21</v>
      </c>
      <c r="N16" s="417">
        <v>10</v>
      </c>
      <c r="O16" s="805">
        <v>97807.48</v>
      </c>
    </row>
    <row r="17" spans="1:15">
      <c r="A17" s="197" t="s">
        <v>95</v>
      </c>
      <c r="B17" s="356">
        <v>14</v>
      </c>
      <c r="C17" s="354">
        <v>1.3410218586562962E-4</v>
      </c>
      <c r="D17" s="799">
        <v>89824.07</v>
      </c>
      <c r="E17" s="354">
        <v>1.2264070768096112E-4</v>
      </c>
      <c r="F17" s="418">
        <v>13</v>
      </c>
      <c r="G17" s="778">
        <v>80846.100000000006</v>
      </c>
      <c r="H17" s="418" t="s">
        <v>887</v>
      </c>
      <c r="I17" s="778">
        <v>0</v>
      </c>
      <c r="J17" s="418">
        <v>1</v>
      </c>
      <c r="K17" s="778">
        <v>8977.9699999999993</v>
      </c>
      <c r="L17" s="418">
        <v>10</v>
      </c>
      <c r="M17" s="778">
        <v>67983.97</v>
      </c>
      <c r="N17" s="418">
        <v>4</v>
      </c>
      <c r="O17" s="780">
        <v>21840.1</v>
      </c>
    </row>
    <row r="18" spans="1:15">
      <c r="A18" s="197" t="s">
        <v>96</v>
      </c>
      <c r="B18" s="356">
        <v>6</v>
      </c>
      <c r="C18" s="354">
        <v>5.747236537098412E-5</v>
      </c>
      <c r="D18" s="799">
        <v>52362.26</v>
      </c>
      <c r="E18" s="354">
        <v>7.1492469915630441E-5</v>
      </c>
      <c r="F18" s="417">
        <v>6</v>
      </c>
      <c r="G18" s="801">
        <v>52362.26</v>
      </c>
      <c r="H18" s="417" t="s">
        <v>887</v>
      </c>
      <c r="I18" s="801">
        <v>0</v>
      </c>
      <c r="J18" s="417" t="s">
        <v>887</v>
      </c>
      <c r="K18" s="801">
        <v>0</v>
      </c>
      <c r="L18" s="417">
        <v>2</v>
      </c>
      <c r="M18" s="801">
        <v>19651.22</v>
      </c>
      <c r="N18" s="417">
        <v>4</v>
      </c>
      <c r="O18" s="805">
        <v>32711.040000000001</v>
      </c>
    </row>
    <row r="19" spans="1:15">
      <c r="A19" s="197" t="s">
        <v>97</v>
      </c>
      <c r="B19" s="356">
        <v>0</v>
      </c>
      <c r="C19" s="354">
        <v>0</v>
      </c>
      <c r="D19" s="799">
        <v>0</v>
      </c>
      <c r="E19" s="354">
        <v>0</v>
      </c>
      <c r="F19" s="418" t="s">
        <v>887</v>
      </c>
      <c r="G19" s="778">
        <v>0</v>
      </c>
      <c r="H19" s="418" t="s">
        <v>887</v>
      </c>
      <c r="I19" s="778">
        <v>0</v>
      </c>
      <c r="J19" s="418" t="s">
        <v>887</v>
      </c>
      <c r="K19" s="778">
        <v>0</v>
      </c>
      <c r="L19" s="418" t="s">
        <v>887</v>
      </c>
      <c r="M19" s="778">
        <v>0</v>
      </c>
      <c r="N19" s="418" t="s">
        <v>887</v>
      </c>
      <c r="O19" s="780">
        <v>0</v>
      </c>
    </row>
    <row r="20" spans="1:15">
      <c r="A20" s="197" t="s">
        <v>98</v>
      </c>
      <c r="B20" s="356">
        <v>0</v>
      </c>
      <c r="C20" s="354">
        <v>0</v>
      </c>
      <c r="D20" s="799">
        <v>0</v>
      </c>
      <c r="E20" s="354">
        <v>0</v>
      </c>
      <c r="F20" s="417" t="s">
        <v>887</v>
      </c>
      <c r="G20" s="801">
        <v>0</v>
      </c>
      <c r="H20" s="417" t="s">
        <v>887</v>
      </c>
      <c r="I20" s="801">
        <v>0</v>
      </c>
      <c r="J20" s="417" t="s">
        <v>887</v>
      </c>
      <c r="K20" s="801">
        <v>0</v>
      </c>
      <c r="L20" s="417" t="s">
        <v>887</v>
      </c>
      <c r="M20" s="801">
        <v>0</v>
      </c>
      <c r="N20" s="417" t="s">
        <v>887</v>
      </c>
      <c r="O20" s="805">
        <v>0</v>
      </c>
    </row>
    <row r="21" spans="1:15">
      <c r="A21" s="197" t="s">
        <v>99</v>
      </c>
      <c r="B21" s="356">
        <v>0</v>
      </c>
      <c r="C21" s="354">
        <v>0</v>
      </c>
      <c r="D21" s="799">
        <v>0</v>
      </c>
      <c r="E21" s="354">
        <v>0</v>
      </c>
      <c r="F21" s="418" t="s">
        <v>887</v>
      </c>
      <c r="G21" s="778">
        <v>0</v>
      </c>
      <c r="H21" s="418" t="s">
        <v>887</v>
      </c>
      <c r="I21" s="778">
        <v>0</v>
      </c>
      <c r="J21" s="418" t="s">
        <v>887</v>
      </c>
      <c r="K21" s="778">
        <v>0</v>
      </c>
      <c r="L21" s="418" t="s">
        <v>887</v>
      </c>
      <c r="M21" s="778">
        <v>0</v>
      </c>
      <c r="N21" s="418" t="s">
        <v>887</v>
      </c>
      <c r="O21" s="780">
        <v>0</v>
      </c>
    </row>
    <row r="22" spans="1:15">
      <c r="A22" s="240" t="s">
        <v>15</v>
      </c>
      <c r="B22" s="357">
        <v>1330</v>
      </c>
      <c r="C22" s="241">
        <v>1.2739707657234813E-2</v>
      </c>
      <c r="D22" s="800">
        <v>10412864.010000002</v>
      </c>
      <c r="E22" s="241">
        <v>1.4217135909918252E-2</v>
      </c>
      <c r="F22" s="419">
        <v>1250</v>
      </c>
      <c r="G22" s="804">
        <v>9655612.5500000007</v>
      </c>
      <c r="H22" s="419">
        <v>45</v>
      </c>
      <c r="I22" s="804">
        <v>375951.16000000003</v>
      </c>
      <c r="J22" s="419">
        <v>35</v>
      </c>
      <c r="K22" s="804">
        <v>381300.29999999993</v>
      </c>
      <c r="L22" s="419">
        <v>832</v>
      </c>
      <c r="M22" s="804">
        <v>6763484.879999999</v>
      </c>
      <c r="N22" s="419">
        <v>498</v>
      </c>
      <c r="O22" s="806">
        <v>3649379.13</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spans="1:15"/>
    <row r="50" spans="1:15"/>
    <row r="51" spans="1:15"/>
    <row r="52" spans="1:15"/>
    <row r="53" spans="1:15"/>
    <row r="54" spans="1:15"/>
    <row r="55" spans="1:15"/>
    <row r="56" spans="1:15"/>
    <row r="57" spans="1:15"/>
    <row r="58" spans="1:15"/>
    <row r="59" spans="1:15"/>
    <row r="60" spans="1:15"/>
    <row r="61" spans="1:15"/>
    <row r="62" spans="1:15"/>
    <row r="63" spans="1:15" ht="12.75" customHeight="1">
      <c r="A63" s="1168" t="s">
        <v>853</v>
      </c>
    </row>
    <row r="64" spans="1:15" ht="33" customHeight="1">
      <c r="A64" s="1268" t="s">
        <v>854</v>
      </c>
      <c r="B64" s="1268"/>
      <c r="C64" s="1268"/>
      <c r="D64" s="1268"/>
      <c r="E64" s="1268"/>
      <c r="F64" s="1268"/>
      <c r="G64" s="1268"/>
      <c r="H64" s="1268"/>
      <c r="I64" s="1268"/>
      <c r="J64" s="1268"/>
      <c r="K64" s="1268"/>
      <c r="L64" s="1268"/>
      <c r="M64" s="1268"/>
      <c r="N64" s="1268"/>
      <c r="O64" s="1268"/>
    </row>
    <row r="65" ht="12.75" customHeight="1"/>
  </sheetData>
  <sheetProtection algorithmName="SHA-512" hashValue="xJ50pLGwRNHTwFmofEdM+R/2Vb+lgf+Sk3gBXgjvriNOvOj5Y96wZWI5aajAVcVJCqwQqH6Eu2qtNaChae8I9w==" saltValue="zOAUJetghAWNbF86hrqIu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55" zoomScaleNormal="5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855</v>
      </c>
    </row>
    <row r="2" spans="1:16" ht="14.25" customHeight="1">
      <c r="A2" s="521"/>
      <c r="B2" s="116"/>
      <c r="C2" s="116"/>
      <c r="D2" s="116"/>
      <c r="E2" s="226"/>
      <c r="F2" s="226"/>
      <c r="G2" s="217"/>
      <c r="H2" s="612"/>
      <c r="I2" s="115"/>
      <c r="J2" s="612"/>
      <c r="K2" s="115"/>
      <c r="L2" s="613"/>
      <c r="M2" s="148"/>
      <c r="N2" s="614"/>
      <c r="O2" s="223"/>
      <c r="P2" s="616" t="s">
        <v>856</v>
      </c>
    </row>
    <row r="3" spans="1:16" ht="13.5" customHeight="1">
      <c r="A3" s="521"/>
      <c r="B3" s="116"/>
      <c r="C3" s="116"/>
      <c r="D3" s="116"/>
      <c r="E3" s="115"/>
      <c r="F3" s="115"/>
      <c r="G3" s="115"/>
      <c r="H3" s="612"/>
      <c r="I3" s="115"/>
      <c r="J3" s="612"/>
      <c r="K3" s="115"/>
      <c r="L3" s="613"/>
      <c r="M3" s="148"/>
      <c r="N3" s="615"/>
      <c r="O3" s="243"/>
      <c r="P3" s="617" t="s">
        <v>142</v>
      </c>
    </row>
    <row r="4" spans="1:16"/>
    <row r="5" spans="1:16" ht="15.75">
      <c r="A5" s="110" t="s">
        <v>248</v>
      </c>
      <c r="B5" s="807"/>
    </row>
    <row r="6" spans="1:16">
      <c r="G6" s="355"/>
      <c r="H6" s="603"/>
      <c r="I6" s="355"/>
      <c r="J6" s="603"/>
      <c r="K6" s="355"/>
      <c r="L6" s="603"/>
    </row>
    <row r="7" spans="1:16" ht="12.75" customHeight="1">
      <c r="B7" s="1274" t="s">
        <v>459</v>
      </c>
      <c r="C7" s="1274"/>
      <c r="D7" s="1274"/>
      <c r="E7" s="1274"/>
      <c r="F7" s="1275"/>
      <c r="G7" s="1254" t="s">
        <v>195</v>
      </c>
      <c r="H7" s="1254"/>
      <c r="I7" s="1254"/>
      <c r="J7" s="1254"/>
      <c r="K7" s="1254"/>
      <c r="L7" s="1254"/>
      <c r="M7" s="1254" t="s">
        <v>196</v>
      </c>
      <c r="N7" s="1254"/>
      <c r="O7" s="1254"/>
      <c r="P7" s="1254"/>
    </row>
    <row r="8" spans="1:16">
      <c r="B8" s="1274"/>
      <c r="C8" s="1274"/>
      <c r="D8" s="1274"/>
      <c r="E8" s="1274"/>
      <c r="F8" s="1275"/>
      <c r="G8" s="1254" t="s">
        <v>193</v>
      </c>
      <c r="H8" s="1254"/>
      <c r="I8" s="1254" t="s">
        <v>194</v>
      </c>
      <c r="J8" s="1254"/>
      <c r="K8" s="1254" t="s">
        <v>230</v>
      </c>
      <c r="L8" s="1254"/>
      <c r="M8" s="1254" t="s">
        <v>114</v>
      </c>
      <c r="N8" s="1254"/>
      <c r="O8" s="1273" t="s">
        <v>115</v>
      </c>
      <c r="P8" s="1273"/>
    </row>
    <row r="9" spans="1:16" ht="38.25">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c r="A10" s="197" t="s">
        <v>88</v>
      </c>
      <c r="B10" s="356">
        <v>0</v>
      </c>
      <c r="C10" s="354">
        <v>0</v>
      </c>
      <c r="D10" s="799">
        <v>0</v>
      </c>
      <c r="E10" s="354">
        <v>0</v>
      </c>
      <c r="F10" s="799">
        <v>0</v>
      </c>
      <c r="G10" s="417" t="s">
        <v>887</v>
      </c>
      <c r="H10" s="808">
        <v>0</v>
      </c>
      <c r="I10" s="417" t="s">
        <v>887</v>
      </c>
      <c r="J10" s="808">
        <v>0</v>
      </c>
      <c r="K10" s="417" t="s">
        <v>887</v>
      </c>
      <c r="L10" s="808">
        <v>0</v>
      </c>
      <c r="M10" s="417" t="s">
        <v>887</v>
      </c>
      <c r="N10" s="808">
        <v>0</v>
      </c>
      <c r="O10" s="417" t="s">
        <v>887</v>
      </c>
      <c r="P10" s="810">
        <v>0</v>
      </c>
    </row>
    <row r="11" spans="1:16">
      <c r="A11" s="197" t="s">
        <v>89</v>
      </c>
      <c r="B11" s="356">
        <v>1</v>
      </c>
      <c r="C11" s="354">
        <v>9.5787275618306867E-6</v>
      </c>
      <c r="D11" s="799">
        <v>7482.38</v>
      </c>
      <c r="E11" s="354">
        <v>1.0216018694519963E-5</v>
      </c>
      <c r="F11" s="799">
        <v>8443.58</v>
      </c>
      <c r="G11" s="418">
        <v>1</v>
      </c>
      <c r="H11" s="809">
        <v>7482.38</v>
      </c>
      <c r="I11" s="418" t="s">
        <v>887</v>
      </c>
      <c r="J11" s="809">
        <v>0</v>
      </c>
      <c r="K11" s="418" t="s">
        <v>887</v>
      </c>
      <c r="L11" s="809">
        <v>0</v>
      </c>
      <c r="M11" s="418">
        <v>1</v>
      </c>
      <c r="N11" s="809">
        <v>7482.38</v>
      </c>
      <c r="O11" s="418" t="s">
        <v>887</v>
      </c>
      <c r="P11" s="811">
        <v>0</v>
      </c>
    </row>
    <row r="12" spans="1:16">
      <c r="A12" s="197" t="s">
        <v>90</v>
      </c>
      <c r="B12" s="356">
        <v>7</v>
      </c>
      <c r="C12" s="354">
        <v>6.705109293281481E-5</v>
      </c>
      <c r="D12" s="799">
        <v>47858.65</v>
      </c>
      <c r="E12" s="354">
        <v>6.5343495397786244E-5</v>
      </c>
      <c r="F12" s="799">
        <v>47858.65</v>
      </c>
      <c r="G12" s="417">
        <v>7</v>
      </c>
      <c r="H12" s="808">
        <v>47858.65</v>
      </c>
      <c r="I12" s="417" t="s">
        <v>887</v>
      </c>
      <c r="J12" s="808">
        <v>0</v>
      </c>
      <c r="K12" s="417" t="s">
        <v>887</v>
      </c>
      <c r="L12" s="808">
        <v>0</v>
      </c>
      <c r="M12" s="417">
        <v>6</v>
      </c>
      <c r="N12" s="808">
        <v>41358.68</v>
      </c>
      <c r="O12" s="417">
        <v>1</v>
      </c>
      <c r="P12" s="810">
        <v>6499.97</v>
      </c>
    </row>
    <row r="13" spans="1:16">
      <c r="A13" s="197" t="s">
        <v>91</v>
      </c>
      <c r="B13" s="356">
        <v>3</v>
      </c>
      <c r="C13" s="354">
        <v>2.873618268549206E-5</v>
      </c>
      <c r="D13" s="799">
        <v>30098.58</v>
      </c>
      <c r="E13" s="354">
        <v>4.1094899745602963E-5</v>
      </c>
      <c r="F13" s="799">
        <v>30098.58</v>
      </c>
      <c r="G13" s="418">
        <v>2</v>
      </c>
      <c r="H13" s="809">
        <v>26694.99</v>
      </c>
      <c r="I13" s="418">
        <v>1</v>
      </c>
      <c r="J13" s="809">
        <v>3403.59</v>
      </c>
      <c r="K13" s="418" t="s">
        <v>887</v>
      </c>
      <c r="L13" s="809">
        <v>0</v>
      </c>
      <c r="M13" s="418">
        <v>3</v>
      </c>
      <c r="N13" s="809">
        <v>30098.58</v>
      </c>
      <c r="O13" s="418" t="s">
        <v>887</v>
      </c>
      <c r="P13" s="811">
        <v>0</v>
      </c>
    </row>
    <row r="14" spans="1:16">
      <c r="A14" s="197" t="s">
        <v>92</v>
      </c>
      <c r="B14" s="356">
        <v>0</v>
      </c>
      <c r="C14" s="354">
        <v>0</v>
      </c>
      <c r="D14" s="799">
        <v>0</v>
      </c>
      <c r="E14" s="354">
        <v>0</v>
      </c>
      <c r="F14" s="799">
        <v>0</v>
      </c>
      <c r="G14" s="417" t="s">
        <v>887</v>
      </c>
      <c r="H14" s="808">
        <v>0</v>
      </c>
      <c r="I14" s="417" t="s">
        <v>887</v>
      </c>
      <c r="J14" s="808">
        <v>0</v>
      </c>
      <c r="K14" s="417" t="s">
        <v>887</v>
      </c>
      <c r="L14" s="808">
        <v>0</v>
      </c>
      <c r="M14" s="417" t="s">
        <v>887</v>
      </c>
      <c r="N14" s="808">
        <v>0</v>
      </c>
      <c r="O14" s="417" t="s">
        <v>887</v>
      </c>
      <c r="P14" s="810">
        <v>0</v>
      </c>
    </row>
    <row r="15" spans="1:16">
      <c r="A15" s="197" t="s">
        <v>93</v>
      </c>
      <c r="B15" s="356">
        <v>5</v>
      </c>
      <c r="C15" s="354">
        <v>4.789363780915343E-5</v>
      </c>
      <c r="D15" s="799">
        <v>41465.07</v>
      </c>
      <c r="E15" s="354">
        <v>5.6614062676525235E-5</v>
      </c>
      <c r="F15" s="799">
        <v>41465.07</v>
      </c>
      <c r="G15" s="418">
        <v>4</v>
      </c>
      <c r="H15" s="809">
        <v>34467.019999999997</v>
      </c>
      <c r="I15" s="418">
        <v>1</v>
      </c>
      <c r="J15" s="809">
        <v>6998.05</v>
      </c>
      <c r="K15" s="418" t="s">
        <v>887</v>
      </c>
      <c r="L15" s="809">
        <v>0</v>
      </c>
      <c r="M15" s="418">
        <v>5</v>
      </c>
      <c r="N15" s="809">
        <v>41465.07</v>
      </c>
      <c r="O15" s="418" t="s">
        <v>887</v>
      </c>
      <c r="P15" s="811">
        <v>0</v>
      </c>
    </row>
    <row r="16" spans="1:16">
      <c r="A16" s="197" t="s">
        <v>94</v>
      </c>
      <c r="B16" s="356">
        <v>8</v>
      </c>
      <c r="C16" s="354">
        <v>7.6629820494645494E-5</v>
      </c>
      <c r="D16" s="799">
        <v>79781.8</v>
      </c>
      <c r="E16" s="354">
        <v>1.0892955988368045E-4</v>
      </c>
      <c r="F16" s="799">
        <v>79781.8</v>
      </c>
      <c r="G16" s="417">
        <v>5</v>
      </c>
      <c r="H16" s="808">
        <v>42740.72</v>
      </c>
      <c r="I16" s="417">
        <v>2</v>
      </c>
      <c r="J16" s="808">
        <v>24116.73</v>
      </c>
      <c r="K16" s="417">
        <v>1</v>
      </c>
      <c r="L16" s="808">
        <v>12924.35</v>
      </c>
      <c r="M16" s="417">
        <v>8</v>
      </c>
      <c r="N16" s="808">
        <v>79781.8</v>
      </c>
      <c r="O16" s="417" t="s">
        <v>887</v>
      </c>
      <c r="P16" s="810">
        <v>0</v>
      </c>
    </row>
    <row r="17" spans="1:16">
      <c r="A17" s="197" t="s">
        <v>95</v>
      </c>
      <c r="B17" s="356">
        <v>6</v>
      </c>
      <c r="C17" s="354">
        <v>5.747236537098412E-5</v>
      </c>
      <c r="D17" s="799">
        <v>55940.12</v>
      </c>
      <c r="E17" s="354">
        <v>7.6377477713466852E-5</v>
      </c>
      <c r="F17" s="799">
        <v>57709.18</v>
      </c>
      <c r="G17" s="418">
        <v>6</v>
      </c>
      <c r="H17" s="809">
        <v>55940.12</v>
      </c>
      <c r="I17" s="418" t="s">
        <v>887</v>
      </c>
      <c r="J17" s="809">
        <v>0</v>
      </c>
      <c r="K17" s="418" t="s">
        <v>887</v>
      </c>
      <c r="L17" s="809">
        <v>0</v>
      </c>
      <c r="M17" s="418">
        <v>5</v>
      </c>
      <c r="N17" s="809">
        <v>50132.88</v>
      </c>
      <c r="O17" s="418">
        <v>1</v>
      </c>
      <c r="P17" s="811">
        <v>5807.24</v>
      </c>
    </row>
    <row r="18" spans="1:16">
      <c r="A18" s="197" t="s">
        <v>96</v>
      </c>
      <c r="B18" s="356">
        <v>5</v>
      </c>
      <c r="C18" s="354">
        <v>4.789363780915343E-5</v>
      </c>
      <c r="D18" s="799">
        <v>92954.1</v>
      </c>
      <c r="E18" s="354">
        <v>1.2691427371134295E-4</v>
      </c>
      <c r="F18" s="799">
        <v>93804.800000000003</v>
      </c>
      <c r="G18" s="417">
        <v>4</v>
      </c>
      <c r="H18" s="808">
        <v>73568.740000000005</v>
      </c>
      <c r="I18" s="417">
        <v>1</v>
      </c>
      <c r="J18" s="808">
        <v>19385.36</v>
      </c>
      <c r="K18" s="417" t="s">
        <v>887</v>
      </c>
      <c r="L18" s="808">
        <v>0</v>
      </c>
      <c r="M18" s="417">
        <v>5</v>
      </c>
      <c r="N18" s="808">
        <v>92954.1</v>
      </c>
      <c r="O18" s="417" t="s">
        <v>887</v>
      </c>
      <c r="P18" s="810">
        <v>0</v>
      </c>
    </row>
    <row r="19" spans="1:16">
      <c r="A19" s="197" t="s">
        <v>97</v>
      </c>
      <c r="B19" s="356">
        <v>0</v>
      </c>
      <c r="C19" s="354">
        <v>0</v>
      </c>
      <c r="D19" s="799">
        <v>0</v>
      </c>
      <c r="E19" s="354">
        <v>0</v>
      </c>
      <c r="F19" s="799">
        <v>0</v>
      </c>
      <c r="G19" s="418" t="s">
        <v>887</v>
      </c>
      <c r="H19" s="809">
        <v>0</v>
      </c>
      <c r="I19" s="418" t="s">
        <v>887</v>
      </c>
      <c r="J19" s="809">
        <v>0</v>
      </c>
      <c r="K19" s="418" t="s">
        <v>887</v>
      </c>
      <c r="L19" s="809">
        <v>0</v>
      </c>
      <c r="M19" s="418" t="s">
        <v>887</v>
      </c>
      <c r="N19" s="809">
        <v>0</v>
      </c>
      <c r="O19" s="418" t="s">
        <v>887</v>
      </c>
      <c r="P19" s="811">
        <v>0</v>
      </c>
    </row>
    <row r="20" spans="1:16">
      <c r="A20" s="197" t="s">
        <v>98</v>
      </c>
      <c r="B20" s="356">
        <v>0</v>
      </c>
      <c r="C20" s="354">
        <v>0</v>
      </c>
      <c r="D20" s="799">
        <v>0</v>
      </c>
      <c r="E20" s="354">
        <v>0</v>
      </c>
      <c r="F20" s="799">
        <v>0</v>
      </c>
      <c r="G20" s="417" t="s">
        <v>887</v>
      </c>
      <c r="H20" s="808">
        <v>0</v>
      </c>
      <c r="I20" s="417" t="s">
        <v>887</v>
      </c>
      <c r="J20" s="808">
        <v>0</v>
      </c>
      <c r="K20" s="417" t="s">
        <v>887</v>
      </c>
      <c r="L20" s="808">
        <v>0</v>
      </c>
      <c r="M20" s="417" t="s">
        <v>887</v>
      </c>
      <c r="N20" s="808">
        <v>0</v>
      </c>
      <c r="O20" s="417" t="s">
        <v>887</v>
      </c>
      <c r="P20" s="810">
        <v>0</v>
      </c>
    </row>
    <row r="21" spans="1:16">
      <c r="A21" s="197" t="s">
        <v>99</v>
      </c>
      <c r="B21" s="356">
        <v>0</v>
      </c>
      <c r="C21" s="354">
        <v>0</v>
      </c>
      <c r="D21" s="799">
        <v>0</v>
      </c>
      <c r="E21" s="354">
        <v>0</v>
      </c>
      <c r="F21" s="799">
        <v>0</v>
      </c>
      <c r="G21" s="418" t="s">
        <v>887</v>
      </c>
      <c r="H21" s="809">
        <v>0</v>
      </c>
      <c r="I21" s="418" t="s">
        <v>887</v>
      </c>
      <c r="J21" s="809">
        <v>0</v>
      </c>
      <c r="K21" s="418" t="s">
        <v>887</v>
      </c>
      <c r="L21" s="809">
        <v>0</v>
      </c>
      <c r="M21" s="418" t="s">
        <v>887</v>
      </c>
      <c r="N21" s="809">
        <v>0</v>
      </c>
      <c r="O21" s="418" t="s">
        <v>887</v>
      </c>
      <c r="P21" s="811">
        <v>0</v>
      </c>
    </row>
    <row r="22" spans="1:16">
      <c r="A22" s="240" t="s">
        <v>15</v>
      </c>
      <c r="B22" s="357">
        <v>35</v>
      </c>
      <c r="C22" s="241">
        <v>3.3525546466407405E-4</v>
      </c>
      <c r="D22" s="800">
        <v>355580.69999999995</v>
      </c>
      <c r="E22" s="241">
        <v>4.8548978782292455E-4</v>
      </c>
      <c r="F22" s="800">
        <v>359161.66</v>
      </c>
      <c r="G22" s="419">
        <v>29</v>
      </c>
      <c r="H22" s="804">
        <v>288752.62</v>
      </c>
      <c r="I22" s="420">
        <v>5</v>
      </c>
      <c r="J22" s="804">
        <v>53903.729999999996</v>
      </c>
      <c r="K22" s="420">
        <v>1</v>
      </c>
      <c r="L22" s="804">
        <v>12924.35</v>
      </c>
      <c r="M22" s="419">
        <v>33</v>
      </c>
      <c r="N22" s="804">
        <v>343273.49</v>
      </c>
      <c r="O22" s="420">
        <v>2</v>
      </c>
      <c r="P22" s="806">
        <v>12307.21</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VRtpm90TY7uB2I4n2/JqRK88B8jaUJpgmRT/EImPJAhyPFtdk7ZeIN8UJK5S3h6dJmPnYIBcstqnywpV3P0WTQ==" saltValue="c4+QE6le3WIXfJXHpxSuX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855</v>
      </c>
    </row>
    <row r="2" spans="1:3" s="4" customFormat="1" ht="14.25" customHeight="1">
      <c r="A2" s="116"/>
      <c r="B2" s="119" t="s">
        <v>856</v>
      </c>
    </row>
    <row r="3" spans="1:3" s="4" customFormat="1" ht="14.25" customHeight="1">
      <c r="A3" s="116"/>
      <c r="B3" s="329" t="s">
        <v>142</v>
      </c>
    </row>
    <row r="4" spans="1:3" s="4" customFormat="1">
      <c r="C4" s="121"/>
    </row>
    <row r="5" spans="1:3" s="4" customFormat="1" ht="15.75">
      <c r="A5" s="8" t="s">
        <v>141</v>
      </c>
      <c r="B5" s="8"/>
    </row>
    <row r="6" spans="1:3" s="4" customFormat="1" ht="15.75">
      <c r="A6" s="8"/>
      <c r="B6" s="8"/>
    </row>
    <row r="7" spans="1:3" ht="15.7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623</v>
      </c>
    </row>
    <row r="16" spans="1:3">
      <c r="A16" s="76">
        <v>9</v>
      </c>
      <c r="B16" s="327" t="s">
        <v>624</v>
      </c>
    </row>
    <row r="17" spans="1:2">
      <c r="A17" s="326">
        <v>10</v>
      </c>
      <c r="B17" s="327" t="s">
        <v>214</v>
      </c>
    </row>
    <row r="18" spans="1:2">
      <c r="A18" s="76">
        <v>11</v>
      </c>
      <c r="B18" s="327" t="s">
        <v>625</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521</v>
      </c>
    </row>
    <row r="36" spans="1:2">
      <c r="A36" s="76">
        <v>29</v>
      </c>
      <c r="B36" s="446" t="s">
        <v>553</v>
      </c>
    </row>
    <row r="37" spans="1:2">
      <c r="A37" s="76">
        <v>30</v>
      </c>
      <c r="B37" s="446" t="s">
        <v>847</v>
      </c>
    </row>
    <row r="38" spans="1:2" ht="12.75" customHeight="1">
      <c r="A38" s="326">
        <v>31</v>
      </c>
      <c r="B38" s="327" t="s">
        <v>225</v>
      </c>
    </row>
    <row r="39" spans="1:2" ht="8.25" customHeight="1"/>
    <row r="40" spans="1:2" ht="17.25" customHeight="1">
      <c r="A40" s="1193" t="s">
        <v>739</v>
      </c>
      <c r="B40" s="1193"/>
    </row>
    <row r="41" spans="1:2" ht="15" hidden="1" customHeight="1">
      <c r="A41" s="1101" t="s">
        <v>740</v>
      </c>
    </row>
    <row r="42" spans="1:2" ht="7.5" hidden="1" customHeight="1"/>
    <row r="43" spans="1:2" ht="6" hidden="1" customHeight="1"/>
    <row r="44" spans="1:2" ht="17.25" hidden="1" customHeight="1"/>
    <row r="45" spans="1:2" hidden="1"/>
    <row r="46" spans="1:2" hidden="1"/>
  </sheetData>
  <sheetProtection algorithmName="SHA-512" hashValue="rF/cuhiCzDWg2W0OkoIiav+PeFy6+VuMZRo+nH/rbCEauKTb0WDomEciUE4IHiChfFaWHRSMxn0bWeFMxF1GKw==" saltValue="nd6WU9OcTdkGK1mllwETeg=="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855</v>
      </c>
    </row>
    <row r="2" spans="1:17" ht="14.25" customHeight="1">
      <c r="A2" s="521"/>
      <c r="B2" s="116"/>
      <c r="C2" s="116"/>
      <c r="D2" s="116"/>
      <c r="E2" s="226"/>
      <c r="F2" s="217"/>
      <c r="G2" s="115"/>
      <c r="H2" s="115"/>
      <c r="I2" s="115"/>
      <c r="J2" s="115"/>
      <c r="K2" s="148"/>
      <c r="L2" s="148"/>
      <c r="M2" s="223"/>
      <c r="N2" s="223"/>
      <c r="O2" s="119" t="s">
        <v>856</v>
      </c>
    </row>
    <row r="3" spans="1:17" ht="14.25" customHeight="1">
      <c r="A3" s="521"/>
      <c r="B3" s="116"/>
      <c r="C3" s="116"/>
      <c r="D3" s="116"/>
      <c r="E3" s="115"/>
      <c r="F3" s="115"/>
      <c r="G3" s="115"/>
      <c r="H3" s="115"/>
      <c r="I3" s="115"/>
      <c r="J3" s="115"/>
      <c r="K3" s="148"/>
      <c r="L3" s="148"/>
      <c r="M3" s="242"/>
      <c r="N3" s="243"/>
      <c r="O3" s="329" t="s">
        <v>142</v>
      </c>
    </row>
    <row r="4" spans="1:17" ht="12.75">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76" t="s">
        <v>231</v>
      </c>
      <c r="C7" s="1276"/>
      <c r="D7" s="1276"/>
      <c r="E7" s="1277"/>
      <c r="F7" s="1280" t="s">
        <v>195</v>
      </c>
      <c r="G7" s="1254"/>
      <c r="H7" s="1254"/>
      <c r="I7" s="1254"/>
      <c r="J7" s="1254"/>
      <c r="K7" s="1254"/>
      <c r="L7" s="1254" t="s">
        <v>196</v>
      </c>
      <c r="M7" s="1254"/>
      <c r="N7" s="1254"/>
      <c r="O7" s="1254"/>
      <c r="P7" s="309"/>
    </row>
    <row r="8" spans="1:17" s="27" customFormat="1" ht="12" customHeight="1">
      <c r="B8" s="1278"/>
      <c r="C8" s="1278"/>
      <c r="D8" s="1278"/>
      <c r="E8" s="1279"/>
      <c r="F8" s="1281" t="s">
        <v>193</v>
      </c>
      <c r="G8" s="1282"/>
      <c r="H8" s="1283" t="s">
        <v>194</v>
      </c>
      <c r="I8" s="1282"/>
      <c r="J8" s="1258" t="s">
        <v>230</v>
      </c>
      <c r="K8" s="1258"/>
      <c r="L8" s="1258" t="s">
        <v>114</v>
      </c>
      <c r="M8" s="1258"/>
      <c r="N8" s="1284" t="s">
        <v>115</v>
      </c>
      <c r="O8" s="1284"/>
      <c r="P8" s="309"/>
    </row>
    <row r="9" spans="1:17" s="40" customFormat="1" ht="38.25">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608</v>
      </c>
      <c r="B10" s="358">
        <v>2</v>
      </c>
      <c r="C10" s="354">
        <v>1.9157455123661373E-5</v>
      </c>
      <c r="D10" s="799">
        <v>11404.29</v>
      </c>
      <c r="E10" s="354">
        <v>1.5570772914196697E-5</v>
      </c>
      <c r="F10" s="417">
        <v>2</v>
      </c>
      <c r="G10" s="801">
        <v>11404.29</v>
      </c>
      <c r="H10" s="417">
        <v>0</v>
      </c>
      <c r="I10" s="808">
        <v>0</v>
      </c>
      <c r="J10" s="417">
        <v>0</v>
      </c>
      <c r="K10" s="808">
        <v>0</v>
      </c>
      <c r="L10" s="417">
        <v>2</v>
      </c>
      <c r="M10" s="808">
        <v>11404.29</v>
      </c>
      <c r="N10" s="417">
        <v>0</v>
      </c>
      <c r="O10" s="810">
        <v>0</v>
      </c>
      <c r="P10" s="70"/>
      <c r="Q10" s="70" t="s">
        <v>88</v>
      </c>
    </row>
    <row r="11" spans="1:17" s="40" customFormat="1" ht="12" customHeight="1" thickBot="1">
      <c r="A11" s="386" t="s">
        <v>89</v>
      </c>
      <c r="B11" s="358">
        <v>483</v>
      </c>
      <c r="C11" s="354">
        <v>4.6265254123642212E-3</v>
      </c>
      <c r="D11" s="799">
        <v>3500926.02</v>
      </c>
      <c r="E11" s="354">
        <v>4.7799664904016334E-3</v>
      </c>
      <c r="F11" s="418">
        <v>455</v>
      </c>
      <c r="G11" s="809">
        <v>3259686.17</v>
      </c>
      <c r="H11" s="418">
        <v>14</v>
      </c>
      <c r="I11" s="809">
        <v>111058.5</v>
      </c>
      <c r="J11" s="418">
        <v>14</v>
      </c>
      <c r="K11" s="809">
        <v>130181.35</v>
      </c>
      <c r="L11" s="418">
        <v>320</v>
      </c>
      <c r="M11" s="809">
        <v>2351058.1999999997</v>
      </c>
      <c r="N11" s="418">
        <v>163</v>
      </c>
      <c r="O11" s="811">
        <v>1149867.82</v>
      </c>
      <c r="P11" s="70"/>
      <c r="Q11" s="70" t="s">
        <v>89</v>
      </c>
    </row>
    <row r="12" spans="1:17" s="40" customFormat="1" ht="12" customHeight="1" thickBot="1">
      <c r="A12" s="387" t="s">
        <v>90</v>
      </c>
      <c r="B12" s="358">
        <v>343</v>
      </c>
      <c r="C12" s="354">
        <v>3.2855035537079254E-3</v>
      </c>
      <c r="D12" s="799">
        <v>2638183.9599999995</v>
      </c>
      <c r="E12" s="354">
        <v>3.6020272500117212E-3</v>
      </c>
      <c r="F12" s="417">
        <v>323</v>
      </c>
      <c r="G12" s="808">
        <v>2443905.19</v>
      </c>
      <c r="H12" s="417">
        <v>11</v>
      </c>
      <c r="I12" s="808">
        <v>90534.76</v>
      </c>
      <c r="J12" s="417">
        <v>9</v>
      </c>
      <c r="K12" s="808">
        <v>103744.01</v>
      </c>
      <c r="L12" s="417">
        <v>233</v>
      </c>
      <c r="M12" s="808">
        <v>1881775.3499999999</v>
      </c>
      <c r="N12" s="417">
        <v>110</v>
      </c>
      <c r="O12" s="810">
        <v>756408.61</v>
      </c>
      <c r="P12" s="70"/>
      <c r="Q12" s="70" t="s">
        <v>90</v>
      </c>
    </row>
    <row r="13" spans="1:17" s="40" customFormat="1" ht="12" customHeight="1" thickBot="1">
      <c r="A13" s="388" t="s">
        <v>91</v>
      </c>
      <c r="B13" s="358">
        <v>359</v>
      </c>
      <c r="C13" s="354">
        <v>3.4387631946972163E-3</v>
      </c>
      <c r="D13" s="799">
        <v>2990635.74</v>
      </c>
      <c r="E13" s="354">
        <v>4.0832449873355195E-3</v>
      </c>
      <c r="F13" s="418">
        <v>340</v>
      </c>
      <c r="G13" s="809">
        <v>2817223.0500000003</v>
      </c>
      <c r="H13" s="418">
        <v>17</v>
      </c>
      <c r="I13" s="809">
        <v>124996.42</v>
      </c>
      <c r="J13" s="418">
        <v>2</v>
      </c>
      <c r="K13" s="809">
        <v>48416.27</v>
      </c>
      <c r="L13" s="418">
        <v>176</v>
      </c>
      <c r="M13" s="809">
        <v>1583392.49</v>
      </c>
      <c r="N13" s="418">
        <v>183</v>
      </c>
      <c r="O13" s="811">
        <v>1407243.25</v>
      </c>
      <c r="P13" s="70"/>
      <c r="Q13" s="70" t="s">
        <v>91</v>
      </c>
    </row>
    <row r="14" spans="1:17" s="40" customFormat="1" ht="12" customHeight="1" thickBot="1">
      <c r="A14" s="387" t="s">
        <v>92</v>
      </c>
      <c r="B14" s="358">
        <v>55</v>
      </c>
      <c r="C14" s="354">
        <v>5.2683001590068772E-4</v>
      </c>
      <c r="D14" s="799">
        <v>529321.80000000005</v>
      </c>
      <c r="E14" s="354">
        <v>7.2270606467687523E-4</v>
      </c>
      <c r="F14" s="417">
        <v>50</v>
      </c>
      <c r="G14" s="808">
        <v>437602.46</v>
      </c>
      <c r="H14" s="417">
        <v>3</v>
      </c>
      <c r="I14" s="808">
        <v>44022.7</v>
      </c>
      <c r="J14" s="417">
        <v>2</v>
      </c>
      <c r="K14" s="808">
        <v>47696.639999999999</v>
      </c>
      <c r="L14" s="417">
        <v>50</v>
      </c>
      <c r="M14" s="808">
        <v>489603.59</v>
      </c>
      <c r="N14" s="417">
        <v>5</v>
      </c>
      <c r="O14" s="810">
        <v>39718.21</v>
      </c>
      <c r="P14" s="70"/>
      <c r="Q14" s="70" t="s">
        <v>92</v>
      </c>
    </row>
    <row r="15" spans="1:17" s="40" customFormat="1" ht="12" customHeight="1" thickBot="1">
      <c r="A15" s="388" t="s">
        <v>93</v>
      </c>
      <c r="B15" s="358">
        <v>60</v>
      </c>
      <c r="C15" s="354">
        <v>5.7472365370984122E-4</v>
      </c>
      <c r="D15" s="799">
        <v>504448.86</v>
      </c>
      <c r="E15" s="354">
        <v>6.8874595839683145E-4</v>
      </c>
      <c r="F15" s="418">
        <v>52</v>
      </c>
      <c r="G15" s="809">
        <v>449720.60000000003</v>
      </c>
      <c r="H15" s="418">
        <v>2</v>
      </c>
      <c r="I15" s="809">
        <v>15740.420000000002</v>
      </c>
      <c r="J15" s="418">
        <v>6</v>
      </c>
      <c r="K15" s="809">
        <v>38987.839999999997</v>
      </c>
      <c r="L15" s="418">
        <v>40</v>
      </c>
      <c r="M15" s="809">
        <v>354166.27</v>
      </c>
      <c r="N15" s="418">
        <v>20</v>
      </c>
      <c r="O15" s="811">
        <v>150282.59</v>
      </c>
      <c r="P15" s="70"/>
      <c r="Q15" s="70" t="s">
        <v>93</v>
      </c>
    </row>
    <row r="16" spans="1:17" s="40" customFormat="1" ht="12" customHeight="1" thickBot="1">
      <c r="A16" s="387" t="s">
        <v>94</v>
      </c>
      <c r="B16" s="358">
        <v>32</v>
      </c>
      <c r="C16" s="354">
        <v>3.0651928197858197E-4</v>
      </c>
      <c r="D16" s="799">
        <v>302443.49</v>
      </c>
      <c r="E16" s="354">
        <v>4.1293924498299491E-4</v>
      </c>
      <c r="F16" s="417">
        <v>28</v>
      </c>
      <c r="G16" s="808">
        <v>262106.19</v>
      </c>
      <c r="H16" s="417">
        <v>2</v>
      </c>
      <c r="I16" s="808">
        <v>24116.73</v>
      </c>
      <c r="J16" s="417">
        <v>2</v>
      </c>
      <c r="K16" s="808">
        <v>16220.57</v>
      </c>
      <c r="L16" s="417">
        <v>22</v>
      </c>
      <c r="M16" s="808">
        <v>204636.01</v>
      </c>
      <c r="N16" s="417">
        <v>10</v>
      </c>
      <c r="O16" s="810">
        <v>97807.48</v>
      </c>
      <c r="P16" s="70"/>
      <c r="Q16" s="70" t="s">
        <v>94</v>
      </c>
    </row>
    <row r="17" spans="1:22" s="40" customFormat="1" ht="12" customHeight="1" thickBot="1">
      <c r="A17" s="388" t="s">
        <v>95</v>
      </c>
      <c r="B17" s="358">
        <v>20</v>
      </c>
      <c r="C17" s="354">
        <v>1.9157455123661372E-4</v>
      </c>
      <c r="D17" s="799">
        <v>145764.19</v>
      </c>
      <c r="E17" s="354">
        <v>1.9901818539442797E-4</v>
      </c>
      <c r="F17" s="418">
        <v>19</v>
      </c>
      <c r="G17" s="809">
        <v>136786.22</v>
      </c>
      <c r="H17" s="418">
        <v>0</v>
      </c>
      <c r="I17" s="809">
        <v>0</v>
      </c>
      <c r="J17" s="418">
        <v>1</v>
      </c>
      <c r="K17" s="809">
        <v>8977.9699999999993</v>
      </c>
      <c r="L17" s="418">
        <v>15</v>
      </c>
      <c r="M17" s="809">
        <v>118116.85</v>
      </c>
      <c r="N17" s="418">
        <v>5</v>
      </c>
      <c r="O17" s="811">
        <v>27647.339999999997</v>
      </c>
      <c r="P17" s="70"/>
      <c r="Q17" s="70" t="s">
        <v>95</v>
      </c>
    </row>
    <row r="18" spans="1:22" s="40" customFormat="1" ht="12" customHeight="1" thickBot="1">
      <c r="A18" s="387" t="s">
        <v>96</v>
      </c>
      <c r="B18" s="358">
        <v>11</v>
      </c>
      <c r="C18" s="354">
        <v>1.0536600318013756E-4</v>
      </c>
      <c r="D18" s="799">
        <v>145316.35999999999</v>
      </c>
      <c r="E18" s="354">
        <v>1.9840674362697335E-4</v>
      </c>
      <c r="F18" s="417">
        <v>10</v>
      </c>
      <c r="G18" s="808">
        <v>125931</v>
      </c>
      <c r="H18" s="417">
        <v>1</v>
      </c>
      <c r="I18" s="808">
        <v>19385.36</v>
      </c>
      <c r="J18" s="417">
        <v>0</v>
      </c>
      <c r="K18" s="808">
        <v>0</v>
      </c>
      <c r="L18" s="417">
        <v>7</v>
      </c>
      <c r="M18" s="808">
        <v>112605.32</v>
      </c>
      <c r="N18" s="417">
        <v>4</v>
      </c>
      <c r="O18" s="810">
        <v>32711.040000000001</v>
      </c>
      <c r="P18" s="70"/>
      <c r="Q18" s="70" t="s">
        <v>96</v>
      </c>
    </row>
    <row r="19" spans="1:22" s="40" customFormat="1" ht="12" customHeight="1" thickBot="1">
      <c r="A19" s="388" t="s">
        <v>97</v>
      </c>
      <c r="B19" s="358">
        <v>0</v>
      </c>
      <c r="C19" s="354">
        <v>0</v>
      </c>
      <c r="D19" s="799">
        <v>0</v>
      </c>
      <c r="E19" s="354">
        <v>0</v>
      </c>
      <c r="F19" s="418">
        <v>0</v>
      </c>
      <c r="G19" s="809">
        <v>0</v>
      </c>
      <c r="H19" s="418">
        <v>0</v>
      </c>
      <c r="I19" s="809">
        <v>0</v>
      </c>
      <c r="J19" s="418">
        <v>0</v>
      </c>
      <c r="K19" s="809">
        <v>0</v>
      </c>
      <c r="L19" s="418">
        <v>0</v>
      </c>
      <c r="M19" s="809">
        <v>0</v>
      </c>
      <c r="N19" s="418">
        <v>0</v>
      </c>
      <c r="O19" s="811">
        <v>0</v>
      </c>
      <c r="P19" s="70"/>
      <c r="Q19" s="70" t="s">
        <v>97</v>
      </c>
    </row>
    <row r="20" spans="1:22" s="40" customFormat="1" ht="12" customHeight="1" thickBot="1">
      <c r="A20" s="387" t="s">
        <v>98</v>
      </c>
      <c r="B20" s="358">
        <v>0</v>
      </c>
      <c r="C20" s="354">
        <v>0</v>
      </c>
      <c r="D20" s="799">
        <v>0</v>
      </c>
      <c r="E20" s="354">
        <v>0</v>
      </c>
      <c r="F20" s="417">
        <v>0</v>
      </c>
      <c r="G20" s="808">
        <v>0</v>
      </c>
      <c r="H20" s="417">
        <v>0</v>
      </c>
      <c r="I20" s="808">
        <v>0</v>
      </c>
      <c r="J20" s="417">
        <v>0</v>
      </c>
      <c r="K20" s="808">
        <v>0</v>
      </c>
      <c r="L20" s="417">
        <v>0</v>
      </c>
      <c r="M20" s="808">
        <v>0</v>
      </c>
      <c r="N20" s="417">
        <v>0</v>
      </c>
      <c r="O20" s="810">
        <v>0</v>
      </c>
      <c r="P20" s="70"/>
      <c r="Q20" s="70" t="s">
        <v>98</v>
      </c>
    </row>
    <row r="21" spans="1:22" s="40" customFormat="1" ht="12" customHeight="1" thickBot="1">
      <c r="A21" s="388" t="s">
        <v>635</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1365</v>
      </c>
      <c r="C22" s="241">
        <v>1.3074963121898887E-2</v>
      </c>
      <c r="D22" s="800">
        <v>10768444.710000001</v>
      </c>
      <c r="E22" s="241">
        <v>1.4702625697741176E-2</v>
      </c>
      <c r="F22" s="419">
        <v>1279</v>
      </c>
      <c r="G22" s="804">
        <v>9944365.1699999999</v>
      </c>
      <c r="H22" s="419">
        <v>50</v>
      </c>
      <c r="I22" s="804">
        <v>429854.89</v>
      </c>
      <c r="J22" s="419">
        <v>36</v>
      </c>
      <c r="K22" s="804">
        <v>394224.64999999991</v>
      </c>
      <c r="L22" s="419">
        <v>865</v>
      </c>
      <c r="M22" s="804">
        <v>7106758.3699999992</v>
      </c>
      <c r="N22" s="419">
        <v>500</v>
      </c>
      <c r="O22" s="806">
        <v>3661686.34</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t="12.75">
      <c r="A63" s="1168" t="s">
        <v>853</v>
      </c>
      <c r="P63" s="72"/>
    </row>
    <row r="64" spans="1:22" s="63" customFormat="1" ht="33" customHeight="1">
      <c r="A64" s="1268" t="s">
        <v>854</v>
      </c>
      <c r="B64" s="1268"/>
      <c r="C64" s="1268"/>
      <c r="D64" s="1268"/>
      <c r="E64" s="1268"/>
      <c r="F64" s="1268"/>
      <c r="G64" s="1268"/>
      <c r="H64" s="1268"/>
      <c r="I64" s="1268"/>
      <c r="J64" s="1268"/>
      <c r="K64" s="1268"/>
      <c r="L64" s="1268"/>
      <c r="M64" s="1268"/>
      <c r="N64" s="1268"/>
      <c r="O64" s="1268"/>
      <c r="P64" s="72"/>
    </row>
    <row r="65" ht="12" customHeight="1"/>
  </sheetData>
  <sheetProtection algorithmName="SHA-512" hashValue="Jq8K4RTczDbsW2AuShpSMbVzYj7/5rmN5GBLNlT6RX3w/LoVIWIDxRvvQJPYKerJqV5yPkitkdF2FM5bYmlFVg==" saltValue="RR3/cPp7Bauw4PK/AYcut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855</v>
      </c>
    </row>
    <row r="2" spans="1:5" ht="14.25" customHeight="1">
      <c r="A2" s="152"/>
      <c r="B2" s="152"/>
      <c r="C2" s="152"/>
      <c r="D2" s="152"/>
      <c r="E2" s="245" t="s">
        <v>856</v>
      </c>
    </row>
    <row r="3" spans="1:5" ht="14.25" customHeight="1">
      <c r="A3" s="152"/>
      <c r="B3" s="152"/>
      <c r="C3" s="152"/>
      <c r="D3" s="152"/>
      <c r="E3" s="333" t="s">
        <v>142</v>
      </c>
    </row>
    <row r="4" spans="1:5"/>
    <row r="5" spans="1:5" ht="15.75">
      <c r="A5" s="1078" t="s">
        <v>87</v>
      </c>
      <c r="B5" s="597"/>
      <c r="C5" s="597"/>
      <c r="D5" s="597"/>
    </row>
    <row r="6" spans="1:5" ht="15.75">
      <c r="A6" s="101"/>
      <c r="D6" s="1002"/>
      <c r="E6" s="1003"/>
    </row>
    <row r="7" spans="1:5" ht="25.5">
      <c r="A7" s="247" t="s">
        <v>233</v>
      </c>
      <c r="B7" s="249" t="s">
        <v>67</v>
      </c>
      <c r="C7" s="249" t="s">
        <v>16</v>
      </c>
      <c r="D7" s="340"/>
      <c r="E7" s="528"/>
    </row>
    <row r="8" spans="1:5">
      <c r="A8" s="248">
        <v>44012</v>
      </c>
      <c r="B8" s="97">
        <v>18</v>
      </c>
      <c r="C8" s="368">
        <v>33615.519999999997</v>
      </c>
      <c r="D8" s="342"/>
      <c r="E8" s="343"/>
    </row>
    <row r="9" spans="1:5"/>
    <row r="10" spans="1:5">
      <c r="A10" s="1285" t="s">
        <v>356</v>
      </c>
      <c r="B10" s="1285"/>
      <c r="C10" s="1285"/>
      <c r="D10" s="1285"/>
      <c r="E10" s="815">
        <v>116641.76999999999</v>
      </c>
    </row>
    <row r="11" spans="1:5">
      <c r="A11" s="1286" t="s">
        <v>226</v>
      </c>
      <c r="B11" s="1286"/>
      <c r="C11" s="1286"/>
      <c r="D11" s="1286"/>
      <c r="E11" s="816">
        <v>1000008116.51</v>
      </c>
    </row>
    <row r="12" spans="1:5">
      <c r="A12" s="1285" t="s">
        <v>255</v>
      </c>
      <c r="B12" s="1285"/>
      <c r="C12" s="1285"/>
      <c r="D12" s="1285"/>
      <c r="E12" s="347">
        <v>1.166408232835914E-4</v>
      </c>
    </row>
    <row r="13" spans="1:5"/>
    <row r="14" spans="1:5">
      <c r="A14" s="480"/>
      <c r="B14" s="1287" t="s">
        <v>232</v>
      </c>
      <c r="C14" s="1287"/>
      <c r="D14" s="1287" t="s">
        <v>452</v>
      </c>
      <c r="E14" s="1287"/>
    </row>
    <row r="15" spans="1:5">
      <c r="A15" s="266" t="s">
        <v>437</v>
      </c>
      <c r="B15" s="395" t="s">
        <v>67</v>
      </c>
      <c r="C15" s="395" t="s">
        <v>87</v>
      </c>
      <c r="D15" s="1011" t="s">
        <v>67</v>
      </c>
      <c r="E15" s="1011" t="s">
        <v>87</v>
      </c>
    </row>
    <row r="16" spans="1:5">
      <c r="A16" s="411">
        <v>43890</v>
      </c>
      <c r="B16" s="413">
        <v>1</v>
      </c>
      <c r="C16" s="813">
        <v>303.91000000000003</v>
      </c>
      <c r="D16" s="1109">
        <v>1</v>
      </c>
      <c r="E16" s="1110">
        <v>303.91000000000003</v>
      </c>
    </row>
    <row r="17" spans="1:5">
      <c r="A17" s="412">
        <v>43921</v>
      </c>
      <c r="B17" s="1109">
        <v>7</v>
      </c>
      <c r="C17" s="1110">
        <v>25456</v>
      </c>
      <c r="D17" s="1109">
        <v>8</v>
      </c>
      <c r="E17" s="1110">
        <v>25759.91</v>
      </c>
    </row>
    <row r="18" spans="1:5">
      <c r="A18" s="411">
        <v>43951</v>
      </c>
      <c r="B18" s="1109">
        <v>13</v>
      </c>
      <c r="C18" s="1110">
        <v>33490.43</v>
      </c>
      <c r="D18" s="1109">
        <v>21</v>
      </c>
      <c r="E18" s="1110">
        <v>59250.34</v>
      </c>
    </row>
    <row r="19" spans="1:5">
      <c r="A19" s="412">
        <v>43982</v>
      </c>
      <c r="B19" s="1109">
        <v>16</v>
      </c>
      <c r="C19" s="1110">
        <v>23775.91</v>
      </c>
      <c r="D19" s="1109">
        <v>37</v>
      </c>
      <c r="E19" s="1110">
        <v>83026.25</v>
      </c>
    </row>
    <row r="20" spans="1:5">
      <c r="A20" s="411">
        <v>44012</v>
      </c>
      <c r="B20" s="1109">
        <v>18</v>
      </c>
      <c r="C20" s="1110">
        <v>33615.519999999997</v>
      </c>
      <c r="D20" s="1109">
        <v>55</v>
      </c>
      <c r="E20" s="1110">
        <v>116641.76999999999</v>
      </c>
    </row>
    <row r="21" spans="1:5">
      <c r="A21" s="412">
        <v>44043</v>
      </c>
      <c r="B21" s="1109" t="s">
        <v>70</v>
      </c>
      <c r="C21" s="1110">
        <v>0</v>
      </c>
      <c r="D21" s="1109" t="s">
        <v>70</v>
      </c>
      <c r="E21" s="1110" t="s">
        <v>70</v>
      </c>
    </row>
    <row r="22" spans="1:5">
      <c r="A22" s="411">
        <v>44074</v>
      </c>
      <c r="B22" s="1109" t="s">
        <v>70</v>
      </c>
      <c r="C22" s="1110">
        <v>0</v>
      </c>
      <c r="D22" s="1109" t="s">
        <v>70</v>
      </c>
      <c r="E22" s="1110" t="s">
        <v>70</v>
      </c>
    </row>
    <row r="23" spans="1:5">
      <c r="A23" s="412">
        <v>44104</v>
      </c>
      <c r="B23" s="1109" t="s">
        <v>70</v>
      </c>
      <c r="C23" s="1110">
        <v>0</v>
      </c>
      <c r="D23" s="1109" t="s">
        <v>70</v>
      </c>
      <c r="E23" s="1110" t="s">
        <v>70</v>
      </c>
    </row>
    <row r="24" spans="1:5">
      <c r="A24" s="411">
        <v>44135</v>
      </c>
      <c r="B24" s="413" t="s">
        <v>70</v>
      </c>
      <c r="C24" s="813">
        <v>0</v>
      </c>
      <c r="D24" s="413" t="s">
        <v>70</v>
      </c>
      <c r="E24" s="813" t="s">
        <v>70</v>
      </c>
    </row>
    <row r="25" spans="1:5">
      <c r="A25" s="412">
        <v>44165</v>
      </c>
      <c r="B25" s="414" t="s">
        <v>70</v>
      </c>
      <c r="C25" s="814">
        <v>0</v>
      </c>
      <c r="D25" s="414" t="s">
        <v>70</v>
      </c>
      <c r="E25" s="814" t="s">
        <v>70</v>
      </c>
    </row>
    <row r="26" spans="1:5">
      <c r="A26" s="411">
        <v>44196</v>
      </c>
      <c r="B26" s="413" t="s">
        <v>70</v>
      </c>
      <c r="C26" s="813">
        <v>0</v>
      </c>
      <c r="D26" s="413" t="s">
        <v>70</v>
      </c>
      <c r="E26" s="813" t="s">
        <v>70</v>
      </c>
    </row>
    <row r="27" spans="1:5">
      <c r="A27" s="412">
        <v>44227</v>
      </c>
      <c r="B27" s="414" t="s">
        <v>70</v>
      </c>
      <c r="C27" s="814">
        <v>0</v>
      </c>
      <c r="D27" s="414" t="s">
        <v>70</v>
      </c>
      <c r="E27" s="814" t="s">
        <v>70</v>
      </c>
    </row>
    <row r="28" spans="1:5">
      <c r="A28" s="411">
        <v>44255</v>
      </c>
      <c r="B28" s="413" t="s">
        <v>70</v>
      </c>
      <c r="C28" s="813">
        <v>0</v>
      </c>
      <c r="D28" s="413" t="s">
        <v>70</v>
      </c>
      <c r="E28" s="813" t="s">
        <v>70</v>
      </c>
    </row>
    <row r="29" spans="1:5">
      <c r="A29" s="412">
        <v>44286</v>
      </c>
      <c r="B29" s="414" t="s">
        <v>70</v>
      </c>
      <c r="C29" s="814">
        <v>0</v>
      </c>
      <c r="D29" s="414" t="s">
        <v>70</v>
      </c>
      <c r="E29" s="814" t="s">
        <v>70</v>
      </c>
    </row>
    <row r="30" spans="1:5">
      <c r="A30" s="411">
        <v>44316</v>
      </c>
      <c r="B30" s="413" t="s">
        <v>70</v>
      </c>
      <c r="C30" s="813">
        <v>0</v>
      </c>
      <c r="D30" s="413" t="s">
        <v>70</v>
      </c>
      <c r="E30" s="813" t="s">
        <v>70</v>
      </c>
    </row>
    <row r="31" spans="1:5">
      <c r="A31" s="412">
        <v>44347</v>
      </c>
      <c r="B31" s="414" t="s">
        <v>70</v>
      </c>
      <c r="C31" s="814">
        <v>0</v>
      </c>
      <c r="D31" s="414" t="s">
        <v>70</v>
      </c>
      <c r="E31" s="814" t="s">
        <v>70</v>
      </c>
    </row>
    <row r="32" spans="1:5">
      <c r="A32" s="411">
        <v>44377</v>
      </c>
      <c r="B32" s="413" t="s">
        <v>70</v>
      </c>
      <c r="C32" s="813">
        <v>0</v>
      </c>
      <c r="D32" s="413" t="s">
        <v>70</v>
      </c>
      <c r="E32" s="813" t="s">
        <v>70</v>
      </c>
    </row>
    <row r="33" spans="1:5">
      <c r="A33" s="412">
        <v>44408</v>
      </c>
      <c r="B33" s="414" t="s">
        <v>70</v>
      </c>
      <c r="C33" s="814">
        <v>0</v>
      </c>
      <c r="D33" s="414" t="s">
        <v>70</v>
      </c>
      <c r="E33" s="814" t="s">
        <v>70</v>
      </c>
    </row>
    <row r="34" spans="1:5">
      <c r="A34" s="411">
        <v>44439</v>
      </c>
      <c r="B34" s="413" t="s">
        <v>70</v>
      </c>
      <c r="C34" s="813">
        <v>0</v>
      </c>
      <c r="D34" s="413" t="s">
        <v>70</v>
      </c>
      <c r="E34" s="813" t="s">
        <v>70</v>
      </c>
    </row>
    <row r="35" spans="1:5">
      <c r="A35" s="412">
        <v>44469</v>
      </c>
      <c r="B35" s="414" t="s">
        <v>70</v>
      </c>
      <c r="C35" s="814">
        <v>0</v>
      </c>
      <c r="D35" s="414" t="s">
        <v>70</v>
      </c>
      <c r="E35" s="814" t="s">
        <v>70</v>
      </c>
    </row>
    <row r="36" spans="1:5">
      <c r="A36" s="411">
        <v>44500</v>
      </c>
      <c r="B36" s="413" t="s">
        <v>70</v>
      </c>
      <c r="C36" s="813">
        <v>0</v>
      </c>
      <c r="D36" s="413" t="s">
        <v>70</v>
      </c>
      <c r="E36" s="813" t="s">
        <v>70</v>
      </c>
    </row>
    <row r="37" spans="1:5">
      <c r="A37" s="412">
        <v>44530</v>
      </c>
      <c r="B37" s="415" t="s">
        <v>70</v>
      </c>
      <c r="C37" s="814">
        <v>0</v>
      </c>
      <c r="D37" s="414" t="s">
        <v>70</v>
      </c>
      <c r="E37" s="814" t="s">
        <v>70</v>
      </c>
    </row>
    <row r="38" spans="1:5">
      <c r="A38" s="411">
        <v>44561</v>
      </c>
      <c r="B38" s="416" t="s">
        <v>70</v>
      </c>
      <c r="C38" s="813">
        <v>0</v>
      </c>
      <c r="D38" s="413" t="s">
        <v>70</v>
      </c>
      <c r="E38" s="813" t="s">
        <v>70</v>
      </c>
    </row>
    <row r="39" spans="1:5">
      <c r="A39" s="412">
        <v>44592</v>
      </c>
      <c r="B39" s="415" t="s">
        <v>70</v>
      </c>
      <c r="C39" s="814">
        <v>0</v>
      </c>
      <c r="D39" s="414" t="s">
        <v>70</v>
      </c>
      <c r="E39" s="814" t="s">
        <v>70</v>
      </c>
    </row>
    <row r="40" spans="1:5">
      <c r="A40" s="411">
        <v>44620</v>
      </c>
      <c r="B40" s="416" t="s">
        <v>70</v>
      </c>
      <c r="C40" s="813">
        <v>0</v>
      </c>
      <c r="D40" s="413" t="s">
        <v>70</v>
      </c>
      <c r="E40" s="813" t="s">
        <v>70</v>
      </c>
    </row>
    <row r="41" spans="1:5">
      <c r="A41" s="412">
        <v>44651</v>
      </c>
      <c r="B41" s="415" t="s">
        <v>70</v>
      </c>
      <c r="C41" s="814">
        <v>0</v>
      </c>
      <c r="D41" s="414" t="s">
        <v>70</v>
      </c>
      <c r="E41" s="814" t="s">
        <v>70</v>
      </c>
    </row>
    <row r="42" spans="1:5">
      <c r="A42" s="411">
        <v>44681</v>
      </c>
      <c r="B42" s="416" t="s">
        <v>70</v>
      </c>
      <c r="C42" s="813">
        <v>0</v>
      </c>
      <c r="D42" s="413" t="s">
        <v>70</v>
      </c>
      <c r="E42" s="813" t="s">
        <v>70</v>
      </c>
    </row>
    <row r="43" spans="1:5">
      <c r="A43" s="412">
        <v>44712</v>
      </c>
      <c r="B43" s="415" t="s">
        <v>70</v>
      </c>
      <c r="C43" s="814">
        <v>0</v>
      </c>
      <c r="D43" s="414" t="s">
        <v>70</v>
      </c>
      <c r="E43" s="814" t="s">
        <v>70</v>
      </c>
    </row>
    <row r="44" spans="1:5">
      <c r="A44" s="411">
        <v>44742</v>
      </c>
      <c r="B44" s="416" t="s">
        <v>70</v>
      </c>
      <c r="C44" s="813">
        <v>0</v>
      </c>
      <c r="D44" s="413" t="s">
        <v>70</v>
      </c>
      <c r="E44" s="813" t="s">
        <v>70</v>
      </c>
    </row>
    <row r="45" spans="1:5">
      <c r="A45" s="412">
        <v>44773</v>
      </c>
      <c r="B45" s="415" t="s">
        <v>70</v>
      </c>
      <c r="C45" s="814">
        <v>0</v>
      </c>
      <c r="D45" s="414" t="s">
        <v>70</v>
      </c>
      <c r="E45" s="814" t="s">
        <v>70</v>
      </c>
    </row>
    <row r="46" spans="1:5">
      <c r="A46" s="411">
        <v>44804</v>
      </c>
      <c r="B46" s="416" t="s">
        <v>70</v>
      </c>
      <c r="C46" s="813">
        <v>0</v>
      </c>
      <c r="D46" s="413" t="s">
        <v>70</v>
      </c>
      <c r="E46" s="813" t="s">
        <v>70</v>
      </c>
    </row>
    <row r="47" spans="1:5">
      <c r="A47" s="412">
        <v>44834</v>
      </c>
      <c r="B47" s="415" t="s">
        <v>70</v>
      </c>
      <c r="C47" s="814">
        <v>0</v>
      </c>
      <c r="D47" s="414" t="s">
        <v>70</v>
      </c>
      <c r="E47" s="814" t="s">
        <v>70</v>
      </c>
    </row>
    <row r="48" spans="1:5">
      <c r="A48" s="411">
        <v>44865</v>
      </c>
      <c r="B48" s="416" t="s">
        <v>70</v>
      </c>
      <c r="C48" s="813">
        <v>0</v>
      </c>
      <c r="D48" s="413" t="s">
        <v>70</v>
      </c>
      <c r="E48" s="813" t="s">
        <v>70</v>
      </c>
    </row>
    <row r="49" spans="1:5">
      <c r="A49" s="412">
        <v>44895</v>
      </c>
      <c r="B49" s="415" t="s">
        <v>70</v>
      </c>
      <c r="C49" s="814">
        <v>0</v>
      </c>
      <c r="D49" s="414" t="s">
        <v>70</v>
      </c>
      <c r="E49" s="814" t="s">
        <v>70</v>
      </c>
    </row>
    <row r="50" spans="1:5">
      <c r="A50" s="411">
        <v>44926</v>
      </c>
      <c r="B50" s="416" t="s">
        <v>70</v>
      </c>
      <c r="C50" s="813">
        <v>0</v>
      </c>
      <c r="D50" s="413" t="s">
        <v>70</v>
      </c>
      <c r="E50" s="813" t="s">
        <v>70</v>
      </c>
    </row>
    <row r="51" spans="1:5">
      <c r="A51" s="412">
        <v>44957</v>
      </c>
      <c r="B51" s="415" t="s">
        <v>70</v>
      </c>
      <c r="C51" s="814">
        <v>0</v>
      </c>
      <c r="D51" s="414" t="s">
        <v>70</v>
      </c>
      <c r="E51" s="814" t="s">
        <v>70</v>
      </c>
    </row>
    <row r="52" spans="1:5">
      <c r="A52" s="411">
        <v>44985</v>
      </c>
      <c r="B52" s="416" t="s">
        <v>70</v>
      </c>
      <c r="C52" s="813">
        <v>0</v>
      </c>
      <c r="D52" s="413" t="s">
        <v>70</v>
      </c>
      <c r="E52" s="813" t="s">
        <v>70</v>
      </c>
    </row>
    <row r="53" spans="1:5">
      <c r="A53" s="412">
        <v>45016</v>
      </c>
      <c r="B53" s="415" t="s">
        <v>70</v>
      </c>
      <c r="C53" s="814">
        <v>0</v>
      </c>
      <c r="D53" s="414" t="s">
        <v>70</v>
      </c>
      <c r="E53" s="814" t="s">
        <v>70</v>
      </c>
    </row>
    <row r="54" spans="1:5">
      <c r="A54" s="411">
        <v>45046</v>
      </c>
      <c r="B54" s="416" t="s">
        <v>70</v>
      </c>
      <c r="C54" s="813">
        <v>0</v>
      </c>
      <c r="D54" s="413" t="s">
        <v>70</v>
      </c>
      <c r="E54" s="813" t="s">
        <v>70</v>
      </c>
    </row>
    <row r="55" spans="1:5">
      <c r="A55" s="412">
        <v>45077</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EWOaVwyPv6fZ7oaAHD7rvhSDe04x1t9HxeZj3VPdbYD8zzIKvIogHi6i1UGefOcn5JRUdcw51ba2V8Mx6B3weA==" saltValue="mPzJKkAZ3uJNdmCmYERmUQ=="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855</v>
      </c>
    </row>
    <row r="2" spans="1:16384" ht="13.5" customHeight="1">
      <c r="A2" s="167"/>
      <c r="B2" s="167"/>
      <c r="C2" s="167"/>
      <c r="D2" s="167"/>
      <c r="E2" s="168" t="s">
        <v>856</v>
      </c>
    </row>
    <row r="3" spans="1:16384" ht="13.5" customHeight="1">
      <c r="A3" s="167"/>
      <c r="B3" s="167"/>
      <c r="C3" s="167"/>
      <c r="D3" s="167"/>
      <c r="E3" s="333" t="s">
        <v>142</v>
      </c>
    </row>
    <row r="4" spans="1:16384"/>
    <row r="5" spans="1:16384" ht="15.75">
      <c r="A5" s="101" t="s">
        <v>175</v>
      </c>
    </row>
    <row r="6" spans="1:16384"/>
    <row r="7" spans="1:16384" ht="25.5">
      <c r="A7" s="252" t="s">
        <v>235</v>
      </c>
      <c r="B7" s="254" t="s">
        <v>234</v>
      </c>
      <c r="C7" s="254" t="s">
        <v>461</v>
      </c>
      <c r="D7" s="254" t="s">
        <v>176</v>
      </c>
      <c r="E7" s="254" t="s">
        <v>177</v>
      </c>
      <c r="F7" s="254"/>
    </row>
    <row r="8" spans="1:16384">
      <c r="A8" s="382" t="s">
        <v>178</v>
      </c>
      <c r="B8" s="1021" t="s">
        <v>70</v>
      </c>
      <c r="C8" s="1021" t="s">
        <v>70</v>
      </c>
      <c r="D8" s="1023" t="s">
        <v>70</v>
      </c>
      <c r="E8" s="1023" t="s">
        <v>70</v>
      </c>
      <c r="F8" s="254"/>
    </row>
    <row r="9" spans="1:16384">
      <c r="A9" s="383">
        <v>43799</v>
      </c>
      <c r="B9" s="817">
        <v>1294724.7</v>
      </c>
      <c r="C9" s="817">
        <v>966526811.05999994</v>
      </c>
      <c r="D9" s="3">
        <v>1.3395641850639012E-3</v>
      </c>
      <c r="E9" s="1022">
        <v>1.595686493125914E-2</v>
      </c>
    </row>
    <row r="10" spans="1:16384">
      <c r="A10" s="383">
        <v>43830</v>
      </c>
      <c r="B10" s="817">
        <v>1451340.12</v>
      </c>
      <c r="C10" s="817">
        <v>932776194.51999998</v>
      </c>
      <c r="D10" s="3">
        <v>1.5559360632556125E-3</v>
      </c>
      <c r="E10" s="1022">
        <v>1.8512276722051912E-2</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43861</v>
      </c>
      <c r="B11" s="817">
        <v>1200372.06</v>
      </c>
      <c r="C11" s="817">
        <v>897743579.99999988</v>
      </c>
      <c r="D11" s="3">
        <v>1.3370990188534685E-3</v>
      </c>
      <c r="E11" s="1022">
        <v>1.5927715529914011E-2</v>
      </c>
    </row>
    <row r="12" spans="1:16384">
      <c r="A12" s="383">
        <v>43890</v>
      </c>
      <c r="B12" s="817">
        <v>1198114.8899999999</v>
      </c>
      <c r="C12" s="817">
        <v>864198975.54999995</v>
      </c>
      <c r="D12" s="3">
        <v>1.3863877693646729E-3</v>
      </c>
      <c r="E12" s="1022">
        <v>1.6510380960489401E-2</v>
      </c>
    </row>
    <row r="13" spans="1:16384">
      <c r="A13" s="383">
        <v>43921</v>
      </c>
      <c r="B13" s="817">
        <v>1189419.8799999999</v>
      </c>
      <c r="C13" s="817">
        <v>830727884.85000002</v>
      </c>
      <c r="D13" s="3">
        <v>1.4317803719984274E-3</v>
      </c>
      <c r="E13" s="1022">
        <v>1.7046708447674419E-2</v>
      </c>
    </row>
    <row r="14" spans="1:16384">
      <c r="A14" s="383">
        <v>43951</v>
      </c>
      <c r="B14" s="817" t="s">
        <v>70</v>
      </c>
      <c r="C14" s="817">
        <v>797835470.82000005</v>
      </c>
      <c r="D14" s="3">
        <v>0</v>
      </c>
      <c r="E14" s="1022">
        <v>0</v>
      </c>
    </row>
    <row r="15" spans="1:16384">
      <c r="A15" s="383">
        <v>43982</v>
      </c>
      <c r="B15" s="817" t="s">
        <v>70</v>
      </c>
      <c r="C15" s="817">
        <v>765283885.56000006</v>
      </c>
      <c r="D15" s="3">
        <v>0</v>
      </c>
      <c r="E15" s="1022">
        <v>0</v>
      </c>
    </row>
    <row r="16" spans="1:16384">
      <c r="A16" s="383">
        <v>44012</v>
      </c>
      <c r="B16" s="817">
        <v>954536.69</v>
      </c>
      <c r="C16" s="817">
        <v>732416435.76999998</v>
      </c>
      <c r="D16" s="3">
        <v>1.3032704393047675E-3</v>
      </c>
      <c r="E16" s="1022">
        <v>1.5527628930308013E-2</v>
      </c>
    </row>
    <row r="17" spans="1:5">
      <c r="A17" s="383">
        <v>44043</v>
      </c>
      <c r="B17" s="817" t="s">
        <v>70</v>
      </c>
      <c r="C17" s="817" t="s">
        <v>70</v>
      </c>
      <c r="D17" s="3" t="s">
        <v>70</v>
      </c>
      <c r="E17" s="1022" t="s">
        <v>70</v>
      </c>
    </row>
    <row r="18" spans="1:5">
      <c r="A18" s="383">
        <v>44074</v>
      </c>
      <c r="B18" s="817" t="s">
        <v>70</v>
      </c>
      <c r="C18" s="817" t="s">
        <v>70</v>
      </c>
      <c r="D18" s="3" t="s">
        <v>70</v>
      </c>
      <c r="E18" s="1022" t="s">
        <v>70</v>
      </c>
    </row>
    <row r="19" spans="1:5">
      <c r="A19" s="383">
        <v>44104</v>
      </c>
      <c r="B19" s="817" t="s">
        <v>70</v>
      </c>
      <c r="C19" s="817" t="s">
        <v>70</v>
      </c>
      <c r="D19" s="3" t="s">
        <v>70</v>
      </c>
      <c r="E19" s="1022" t="s">
        <v>70</v>
      </c>
    </row>
    <row r="20" spans="1:5">
      <c r="A20" s="383">
        <v>44135</v>
      </c>
      <c r="B20" s="817" t="s">
        <v>70</v>
      </c>
      <c r="C20" s="817" t="s">
        <v>70</v>
      </c>
      <c r="D20" s="3" t="s">
        <v>70</v>
      </c>
      <c r="E20" s="1022" t="s">
        <v>70</v>
      </c>
    </row>
    <row r="21" spans="1:5">
      <c r="A21" s="383">
        <v>44165</v>
      </c>
      <c r="B21" s="817" t="s">
        <v>70</v>
      </c>
      <c r="C21" s="817" t="s">
        <v>70</v>
      </c>
      <c r="D21" s="3" t="s">
        <v>70</v>
      </c>
      <c r="E21" s="1022" t="s">
        <v>70</v>
      </c>
    </row>
    <row r="22" spans="1:5">
      <c r="A22" s="383">
        <v>44196</v>
      </c>
      <c r="B22" s="817" t="s">
        <v>70</v>
      </c>
      <c r="C22" s="817" t="s">
        <v>70</v>
      </c>
      <c r="D22" s="3" t="s">
        <v>70</v>
      </c>
      <c r="E22" s="1022" t="s">
        <v>70</v>
      </c>
    </row>
    <row r="23" spans="1:5">
      <c r="A23" s="383">
        <v>44227</v>
      </c>
      <c r="B23" s="817" t="s">
        <v>70</v>
      </c>
      <c r="C23" s="817" t="s">
        <v>70</v>
      </c>
      <c r="D23" s="3" t="s">
        <v>70</v>
      </c>
      <c r="E23" s="1022" t="s">
        <v>70</v>
      </c>
    </row>
    <row r="24" spans="1:5">
      <c r="A24" s="383">
        <v>44255</v>
      </c>
      <c r="B24" s="817" t="s">
        <v>70</v>
      </c>
      <c r="C24" s="817" t="s">
        <v>70</v>
      </c>
      <c r="D24" s="3" t="s">
        <v>70</v>
      </c>
      <c r="E24" s="1022" t="s">
        <v>70</v>
      </c>
    </row>
    <row r="25" spans="1:5">
      <c r="A25" s="383">
        <v>44286</v>
      </c>
      <c r="B25" s="817" t="s">
        <v>70</v>
      </c>
      <c r="C25" s="817" t="s">
        <v>70</v>
      </c>
      <c r="D25" s="3" t="s">
        <v>70</v>
      </c>
      <c r="E25" s="1022" t="s">
        <v>70</v>
      </c>
    </row>
    <row r="26" spans="1:5">
      <c r="A26" s="383">
        <v>44316</v>
      </c>
      <c r="B26" s="817" t="s">
        <v>70</v>
      </c>
      <c r="C26" s="817" t="s">
        <v>70</v>
      </c>
      <c r="D26" s="3" t="s">
        <v>70</v>
      </c>
      <c r="E26" s="1022" t="s">
        <v>70</v>
      </c>
    </row>
    <row r="27" spans="1:5">
      <c r="A27" s="383">
        <v>44347</v>
      </c>
      <c r="B27" s="817" t="s">
        <v>70</v>
      </c>
      <c r="C27" s="817" t="s">
        <v>70</v>
      </c>
      <c r="D27" s="3" t="s">
        <v>70</v>
      </c>
      <c r="E27" s="1022" t="s">
        <v>70</v>
      </c>
    </row>
    <row r="28" spans="1:5">
      <c r="A28" s="383">
        <v>44377</v>
      </c>
      <c r="B28" s="817" t="s">
        <v>70</v>
      </c>
      <c r="C28" s="817" t="s">
        <v>70</v>
      </c>
      <c r="D28" s="3" t="s">
        <v>70</v>
      </c>
      <c r="E28" s="1022" t="s">
        <v>70</v>
      </c>
    </row>
    <row r="29" spans="1:5">
      <c r="A29" s="383">
        <v>44408</v>
      </c>
      <c r="B29" s="817" t="s">
        <v>70</v>
      </c>
      <c r="C29" s="817" t="s">
        <v>70</v>
      </c>
      <c r="D29" s="3" t="s">
        <v>70</v>
      </c>
      <c r="E29" s="1022" t="s">
        <v>70</v>
      </c>
    </row>
    <row r="30" spans="1:5">
      <c r="A30" s="383">
        <v>44439</v>
      </c>
      <c r="B30" s="817" t="s">
        <v>70</v>
      </c>
      <c r="C30" s="817" t="s">
        <v>70</v>
      </c>
      <c r="D30" s="3" t="s">
        <v>70</v>
      </c>
      <c r="E30" s="1022" t="s">
        <v>70</v>
      </c>
    </row>
    <row r="31" spans="1:5">
      <c r="A31" s="383">
        <v>44469</v>
      </c>
      <c r="B31" s="817" t="s">
        <v>70</v>
      </c>
      <c r="C31" s="817" t="s">
        <v>70</v>
      </c>
      <c r="D31" s="3" t="s">
        <v>70</v>
      </c>
      <c r="E31" s="1022" t="s">
        <v>70</v>
      </c>
    </row>
    <row r="32" spans="1:5">
      <c r="A32" s="383">
        <v>44500</v>
      </c>
      <c r="B32" s="817" t="s">
        <v>70</v>
      </c>
      <c r="C32" s="817" t="s">
        <v>70</v>
      </c>
      <c r="D32" s="3" t="s">
        <v>70</v>
      </c>
      <c r="E32" s="1022" t="s">
        <v>70</v>
      </c>
    </row>
    <row r="33" spans="1:5">
      <c r="A33" s="383">
        <v>44530</v>
      </c>
      <c r="B33" s="817" t="s">
        <v>70</v>
      </c>
      <c r="C33" s="817" t="s">
        <v>70</v>
      </c>
      <c r="D33" s="3" t="s">
        <v>70</v>
      </c>
      <c r="E33" s="1022" t="s">
        <v>70</v>
      </c>
    </row>
    <row r="34" spans="1:5">
      <c r="A34" s="383">
        <v>44561</v>
      </c>
      <c r="B34" s="817" t="s">
        <v>70</v>
      </c>
      <c r="C34" s="817" t="s">
        <v>70</v>
      </c>
      <c r="D34" s="3" t="s">
        <v>70</v>
      </c>
      <c r="E34" s="1022" t="s">
        <v>70</v>
      </c>
    </row>
    <row r="35" spans="1:5">
      <c r="A35" s="383">
        <v>44592</v>
      </c>
      <c r="B35" s="817" t="s">
        <v>70</v>
      </c>
      <c r="C35" s="817" t="s">
        <v>70</v>
      </c>
      <c r="D35" s="3" t="s">
        <v>70</v>
      </c>
      <c r="E35" s="1022" t="s">
        <v>70</v>
      </c>
    </row>
    <row r="36" spans="1:5">
      <c r="A36" s="383">
        <v>44620</v>
      </c>
      <c r="B36" s="817" t="s">
        <v>70</v>
      </c>
      <c r="C36" s="817" t="s">
        <v>70</v>
      </c>
      <c r="D36" s="3" t="s">
        <v>70</v>
      </c>
      <c r="E36" s="1022" t="s">
        <v>70</v>
      </c>
    </row>
    <row r="37" spans="1:5">
      <c r="A37" s="383">
        <v>44651</v>
      </c>
      <c r="B37" s="817" t="s">
        <v>70</v>
      </c>
      <c r="C37" s="817" t="s">
        <v>70</v>
      </c>
      <c r="D37" s="3" t="s">
        <v>70</v>
      </c>
      <c r="E37" s="1022" t="s">
        <v>70</v>
      </c>
    </row>
    <row r="38" spans="1:5">
      <c r="A38" s="383">
        <v>44681</v>
      </c>
      <c r="B38" s="817" t="s">
        <v>70</v>
      </c>
      <c r="C38" s="817" t="s">
        <v>70</v>
      </c>
      <c r="D38" s="3" t="s">
        <v>70</v>
      </c>
      <c r="E38" s="1022" t="s">
        <v>70</v>
      </c>
    </row>
    <row r="39" spans="1:5">
      <c r="A39" s="383">
        <v>44712</v>
      </c>
      <c r="B39" s="817" t="s">
        <v>70</v>
      </c>
      <c r="C39" s="817" t="s">
        <v>70</v>
      </c>
      <c r="D39" s="3" t="s">
        <v>70</v>
      </c>
      <c r="E39" s="1022" t="s">
        <v>70</v>
      </c>
    </row>
    <row r="40" spans="1:5">
      <c r="A40" s="383">
        <v>44742</v>
      </c>
      <c r="B40" s="817" t="s">
        <v>70</v>
      </c>
      <c r="C40" s="817" t="s">
        <v>70</v>
      </c>
      <c r="D40" s="3" t="s">
        <v>70</v>
      </c>
      <c r="E40" s="1022" t="s">
        <v>70</v>
      </c>
    </row>
    <row r="41" spans="1:5">
      <c r="A41" s="383">
        <v>44773</v>
      </c>
      <c r="B41" s="817" t="s">
        <v>70</v>
      </c>
      <c r="C41" s="817" t="s">
        <v>70</v>
      </c>
      <c r="D41" s="3" t="s">
        <v>70</v>
      </c>
      <c r="E41" s="1022" t="s">
        <v>70</v>
      </c>
    </row>
    <row r="42" spans="1:5">
      <c r="A42" s="383">
        <v>44804</v>
      </c>
      <c r="B42" s="817" t="s">
        <v>70</v>
      </c>
      <c r="C42" s="817" t="s">
        <v>70</v>
      </c>
      <c r="D42" s="3" t="s">
        <v>70</v>
      </c>
      <c r="E42" s="1022" t="s">
        <v>70</v>
      </c>
    </row>
    <row r="43" spans="1:5">
      <c r="A43" s="383">
        <v>44834</v>
      </c>
      <c r="B43" s="817" t="s">
        <v>70</v>
      </c>
      <c r="C43" s="817" t="s">
        <v>70</v>
      </c>
      <c r="D43" s="3" t="s">
        <v>70</v>
      </c>
      <c r="E43" s="1022" t="s">
        <v>70</v>
      </c>
    </row>
    <row r="44" spans="1:5">
      <c r="A44" s="383">
        <v>44865</v>
      </c>
      <c r="B44" s="817" t="s">
        <v>70</v>
      </c>
      <c r="C44" s="817" t="s">
        <v>70</v>
      </c>
      <c r="D44" s="3" t="s">
        <v>70</v>
      </c>
      <c r="E44" s="1022" t="s">
        <v>70</v>
      </c>
    </row>
    <row r="45" spans="1:5">
      <c r="A45" s="383">
        <v>44895</v>
      </c>
      <c r="B45" s="817" t="s">
        <v>70</v>
      </c>
      <c r="C45" s="817" t="s">
        <v>70</v>
      </c>
      <c r="D45" s="3" t="s">
        <v>70</v>
      </c>
      <c r="E45" s="1022" t="s">
        <v>70</v>
      </c>
    </row>
    <row r="46" spans="1:5">
      <c r="A46" s="383">
        <v>44926</v>
      </c>
      <c r="B46" s="817" t="s">
        <v>70</v>
      </c>
      <c r="C46" s="817" t="s">
        <v>70</v>
      </c>
      <c r="D46" s="3" t="s">
        <v>70</v>
      </c>
      <c r="E46" s="1022" t="s">
        <v>70</v>
      </c>
    </row>
    <row r="47" spans="1:5">
      <c r="A47" s="383">
        <v>44957</v>
      </c>
      <c r="B47" s="817" t="s">
        <v>70</v>
      </c>
      <c r="C47" s="817" t="s">
        <v>70</v>
      </c>
      <c r="D47" s="3" t="s">
        <v>70</v>
      </c>
      <c r="E47" s="1022" t="s">
        <v>70</v>
      </c>
    </row>
    <row r="48" spans="1:5">
      <c r="A48" s="383">
        <v>44985</v>
      </c>
      <c r="B48" s="817" t="s">
        <v>70</v>
      </c>
      <c r="C48" s="817" t="s">
        <v>70</v>
      </c>
      <c r="D48" s="3" t="s">
        <v>70</v>
      </c>
      <c r="E48" s="1022" t="s">
        <v>70</v>
      </c>
    </row>
    <row r="49" spans="1:5" s="662" customFormat="1">
      <c r="A49" s="1162"/>
      <c r="B49" s="817" t="s">
        <v>70</v>
      </c>
      <c r="C49" s="817" t="s">
        <v>70</v>
      </c>
      <c r="D49" s="3" t="s">
        <v>70</v>
      </c>
      <c r="E49" s="1022" t="s">
        <v>70</v>
      </c>
    </row>
    <row r="50" spans="1:5" ht="65.25" customHeight="1">
      <c r="A50" s="1175" t="s">
        <v>749</v>
      </c>
      <c r="B50" s="1175"/>
      <c r="C50" s="1175"/>
      <c r="D50" s="1175"/>
      <c r="E50" s="1175"/>
    </row>
    <row r="51" spans="1:5" hidden="1"/>
    <row r="52" spans="1:5" ht="12.75" hidden="1" customHeight="1"/>
  </sheetData>
  <sheetProtection algorithmName="SHA-512" hashValue="/CEobanp8nObT8sM51RKU9Tqqv2SHEfIkUvPi8ccU12+mdQqtlVJnWHSAWuYHYuWmPeZdLudWnS0N6J3JL9q1w==" saltValue="3ej3zHKOxaro6/jj1Uc8I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16"/>
      <c r="B1" s="152"/>
      <c r="C1" s="152"/>
      <c r="D1" s="152"/>
      <c r="E1" s="152"/>
      <c r="F1" s="167"/>
      <c r="G1" s="602"/>
      <c r="H1" s="167"/>
      <c r="I1" s="602"/>
      <c r="J1" s="167"/>
      <c r="K1" s="602"/>
      <c r="L1" s="167"/>
      <c r="M1" s="602"/>
      <c r="N1" s="167"/>
      <c r="O1" s="371" t="s">
        <v>855</v>
      </c>
    </row>
    <row r="2" spans="1:15">
      <c r="A2" s="1116"/>
      <c r="B2" s="152"/>
      <c r="C2" s="152"/>
      <c r="D2" s="152"/>
      <c r="E2" s="152"/>
      <c r="F2" s="167"/>
      <c r="G2" s="602"/>
      <c r="H2" s="167"/>
      <c r="I2" s="602"/>
      <c r="J2" s="167"/>
      <c r="K2" s="602"/>
      <c r="L2" s="167"/>
      <c r="M2" s="602"/>
      <c r="N2" s="167"/>
      <c r="O2" s="371" t="s">
        <v>856</v>
      </c>
    </row>
    <row r="3" spans="1:15" ht="15.75" customHeight="1">
      <c r="A3" s="1116"/>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75">
      <c r="A5" s="1078"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48" t="s">
        <v>228</v>
      </c>
      <c r="C7" s="1249"/>
      <c r="D7" s="1249"/>
      <c r="E7" s="1249"/>
      <c r="F7" s="1254" t="s">
        <v>195</v>
      </c>
      <c r="G7" s="1254"/>
      <c r="H7" s="1254"/>
      <c r="I7" s="1254"/>
      <c r="J7" s="1254"/>
      <c r="K7" s="1254"/>
      <c r="L7" s="1254" t="s">
        <v>196</v>
      </c>
      <c r="M7" s="1254"/>
      <c r="N7" s="1254"/>
      <c r="O7" s="1254"/>
    </row>
    <row r="8" spans="1:15">
      <c r="A8" s="1123"/>
      <c r="B8" s="1251"/>
      <c r="C8" s="1252"/>
      <c r="D8" s="1252"/>
      <c r="E8" s="1252"/>
      <c r="F8" s="1256" t="s">
        <v>193</v>
      </c>
      <c r="G8" s="1280"/>
      <c r="H8" s="1256" t="s">
        <v>194</v>
      </c>
      <c r="I8" s="1280"/>
      <c r="J8" s="1254" t="s">
        <v>230</v>
      </c>
      <c r="K8" s="1254"/>
      <c r="L8" s="1254" t="s">
        <v>114</v>
      </c>
      <c r="M8" s="1254"/>
      <c r="N8" s="1273" t="s">
        <v>115</v>
      </c>
      <c r="O8" s="1273"/>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99959</v>
      </c>
      <c r="C10" s="349">
        <v>0.95748002835303359</v>
      </c>
      <c r="D10" s="818">
        <v>702189355.27999997</v>
      </c>
      <c r="E10" s="350">
        <v>0.95872965294911516</v>
      </c>
      <c r="F10" s="406">
        <v>94279</v>
      </c>
      <c r="G10" s="820">
        <v>664348052.16999996</v>
      </c>
      <c r="H10" s="406">
        <v>2763</v>
      </c>
      <c r="I10" s="820">
        <v>18444506.469999999</v>
      </c>
      <c r="J10" s="406">
        <v>2917</v>
      </c>
      <c r="K10" s="820">
        <v>19396796.640000001</v>
      </c>
      <c r="L10" s="406">
        <v>76736</v>
      </c>
      <c r="M10" s="820">
        <v>533680743.68000001</v>
      </c>
      <c r="N10" s="406">
        <v>23223</v>
      </c>
      <c r="O10" s="823">
        <v>168508611.59999999</v>
      </c>
    </row>
    <row r="11" spans="1:15" ht="12.75" customHeight="1">
      <c r="A11" s="267" t="s">
        <v>117</v>
      </c>
      <c r="B11" s="348">
        <v>4439</v>
      </c>
      <c r="C11" s="349">
        <v>4.2519971646966415E-2</v>
      </c>
      <c r="D11" s="818">
        <v>30227080.489999998</v>
      </c>
      <c r="E11" s="350">
        <v>4.127034705088483E-2</v>
      </c>
      <c r="F11" s="408">
        <v>4270</v>
      </c>
      <c r="G11" s="821">
        <v>28799957.449999999</v>
      </c>
      <c r="H11" s="408">
        <v>95</v>
      </c>
      <c r="I11" s="821">
        <v>735901.96</v>
      </c>
      <c r="J11" s="408">
        <v>74</v>
      </c>
      <c r="K11" s="821">
        <v>691221.08</v>
      </c>
      <c r="L11" s="408">
        <v>1947</v>
      </c>
      <c r="M11" s="821">
        <v>15120859.74</v>
      </c>
      <c r="N11" s="408">
        <v>2492</v>
      </c>
      <c r="O11" s="824">
        <v>15106220.75</v>
      </c>
    </row>
    <row r="12" spans="1:15" ht="12.75" customHeight="1">
      <c r="A12" s="268" t="s">
        <v>15</v>
      </c>
      <c r="B12" s="269">
        <v>104398</v>
      </c>
      <c r="C12" s="270">
        <v>1</v>
      </c>
      <c r="D12" s="819">
        <v>732416435.76999998</v>
      </c>
      <c r="E12" s="271">
        <v>1</v>
      </c>
      <c r="F12" s="409">
        <v>98549</v>
      </c>
      <c r="G12" s="822">
        <v>693148009.62</v>
      </c>
      <c r="H12" s="409">
        <v>2858</v>
      </c>
      <c r="I12" s="822">
        <v>19180408.43</v>
      </c>
      <c r="J12" s="409">
        <v>2991</v>
      </c>
      <c r="K12" s="822">
        <v>20088017.719999999</v>
      </c>
      <c r="L12" s="409">
        <v>78683</v>
      </c>
      <c r="M12" s="905">
        <v>548801603.41999996</v>
      </c>
      <c r="N12" s="409">
        <v>25715</v>
      </c>
      <c r="O12" s="822">
        <v>183614832.34999999</v>
      </c>
    </row>
    <row r="13" spans="1:15">
      <c r="A13" s="597"/>
      <c r="B13" s="597"/>
      <c r="C13" s="597"/>
      <c r="D13" s="597"/>
      <c r="E13" s="597"/>
      <c r="F13" s="597"/>
      <c r="G13" s="597"/>
      <c r="H13" s="597"/>
      <c r="I13" s="597"/>
      <c r="J13" s="597"/>
      <c r="K13" s="597"/>
      <c r="L13" s="597"/>
      <c r="M13" s="597"/>
      <c r="N13" s="597"/>
      <c r="O13" s="597"/>
    </row>
    <row r="14" spans="1:15">
      <c r="A14" s="597"/>
      <c r="B14" s="1248" t="s">
        <v>228</v>
      </c>
      <c r="C14" s="1249"/>
      <c r="D14" s="1249"/>
      <c r="E14" s="1249"/>
      <c r="F14" s="1254" t="s">
        <v>195</v>
      </c>
      <c r="G14" s="1254"/>
      <c r="H14" s="1254"/>
      <c r="I14" s="1254"/>
      <c r="J14" s="1254"/>
      <c r="K14" s="1254"/>
      <c r="L14" s="1254" t="s">
        <v>196</v>
      </c>
      <c r="M14" s="1254"/>
      <c r="N14" s="1254"/>
      <c r="O14" s="1254"/>
    </row>
    <row r="15" spans="1:15">
      <c r="A15" s="597"/>
      <c r="B15" s="1251"/>
      <c r="C15" s="1252"/>
      <c r="D15" s="1252"/>
      <c r="E15" s="1252"/>
      <c r="F15" s="1256" t="s">
        <v>193</v>
      </c>
      <c r="G15" s="1280"/>
      <c r="H15" s="1256" t="s">
        <v>194</v>
      </c>
      <c r="I15" s="1280"/>
      <c r="J15" s="1254" t="s">
        <v>230</v>
      </c>
      <c r="K15" s="1254"/>
      <c r="L15" s="1254" t="s">
        <v>114</v>
      </c>
      <c r="M15" s="1254"/>
      <c r="N15" s="1273" t="s">
        <v>115</v>
      </c>
      <c r="O15" s="1273"/>
    </row>
    <row r="16" spans="1:15" ht="38.25">
      <c r="A16" s="276" t="s">
        <v>494</v>
      </c>
      <c r="B16" s="901" t="s">
        <v>692</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63964</v>
      </c>
      <c r="C17" s="349">
        <v>0.56815476719191349</v>
      </c>
      <c r="D17" s="818">
        <v>447273193.82000202</v>
      </c>
      <c r="E17" s="350">
        <v>0.56488185051399142</v>
      </c>
      <c r="F17" s="406">
        <v>58551</v>
      </c>
      <c r="G17" s="820">
        <v>411580221.06000203</v>
      </c>
      <c r="H17" s="406">
        <v>2612</v>
      </c>
      <c r="I17" s="820">
        <v>17094795.359999999</v>
      </c>
      <c r="J17" s="406">
        <v>2801</v>
      </c>
      <c r="K17" s="820">
        <v>18598177.399999999</v>
      </c>
      <c r="L17" s="406">
        <v>61684</v>
      </c>
      <c r="M17" s="820">
        <v>429576446.03000098</v>
      </c>
      <c r="N17" s="406">
        <v>2280</v>
      </c>
      <c r="O17" s="823">
        <v>17696747.789999999</v>
      </c>
    </row>
    <row r="18" spans="1:15">
      <c r="A18" s="267" t="s">
        <v>29</v>
      </c>
      <c r="B18" s="348">
        <v>36614</v>
      </c>
      <c r="C18" s="349">
        <v>0.32522072800270024</v>
      </c>
      <c r="D18" s="818">
        <v>266756219.25000003</v>
      </c>
      <c r="E18" s="350">
        <v>0.33689867590566391</v>
      </c>
      <c r="F18" s="408">
        <v>35998</v>
      </c>
      <c r="G18" s="821">
        <v>261575885.08000001</v>
      </c>
      <c r="H18" s="408">
        <v>357</v>
      </c>
      <c r="I18" s="821">
        <v>3021466.59</v>
      </c>
      <c r="J18" s="408">
        <v>259</v>
      </c>
      <c r="K18" s="821">
        <v>2158867.58</v>
      </c>
      <c r="L18" s="408">
        <v>21409</v>
      </c>
      <c r="M18" s="821">
        <v>153053001.19999999</v>
      </c>
      <c r="N18" s="408">
        <v>15205</v>
      </c>
      <c r="O18" s="824">
        <v>113703218.05</v>
      </c>
    </row>
    <row r="19" spans="1:15">
      <c r="A19" s="267" t="s">
        <v>30</v>
      </c>
      <c r="B19" s="348">
        <v>6236</v>
      </c>
      <c r="C19" s="349">
        <v>5.5390737418059728E-2</v>
      </c>
      <c r="D19" s="818">
        <v>42072858.459999993</v>
      </c>
      <c r="E19" s="350">
        <v>5.3135744488328009E-2</v>
      </c>
      <c r="F19" s="406">
        <v>6218</v>
      </c>
      <c r="G19" s="820">
        <v>41981981.539999999</v>
      </c>
      <c r="H19" s="406">
        <v>9</v>
      </c>
      <c r="I19" s="820">
        <v>42153.01</v>
      </c>
      <c r="J19" s="406">
        <v>9</v>
      </c>
      <c r="K19" s="820">
        <v>48723.91</v>
      </c>
      <c r="L19" s="406">
        <v>132</v>
      </c>
      <c r="M19" s="820">
        <v>674242.15</v>
      </c>
      <c r="N19" s="406">
        <v>6104</v>
      </c>
      <c r="O19" s="823">
        <v>41398616.310000002</v>
      </c>
    </row>
    <row r="20" spans="1:15">
      <c r="A20" s="267" t="s">
        <v>31</v>
      </c>
      <c r="B20" s="348">
        <v>3718</v>
      </c>
      <c r="C20" s="349">
        <v>3.3024817466380058E-2</v>
      </c>
      <c r="D20" s="818">
        <v>25337335.190000001</v>
      </c>
      <c r="E20" s="350">
        <v>3.1999683833009572E-2</v>
      </c>
      <c r="F20" s="408">
        <v>3709</v>
      </c>
      <c r="G20" s="821">
        <v>25279756.420000002</v>
      </c>
      <c r="H20" s="408">
        <v>3</v>
      </c>
      <c r="I20" s="821">
        <v>8934.3799999999992</v>
      </c>
      <c r="J20" s="408">
        <v>6</v>
      </c>
      <c r="K20" s="821">
        <v>48644.39</v>
      </c>
      <c r="L20" s="408">
        <v>0</v>
      </c>
      <c r="M20" s="821">
        <v>0</v>
      </c>
      <c r="N20" s="408">
        <v>3718</v>
      </c>
      <c r="O20" s="824">
        <v>25337335.190000001</v>
      </c>
    </row>
    <row r="21" spans="1:15">
      <c r="A21" s="267" t="s">
        <v>14</v>
      </c>
      <c r="B21" s="348">
        <v>2050</v>
      </c>
      <c r="C21" s="349">
        <v>1.8208949920946509E-2</v>
      </c>
      <c r="D21" s="818">
        <v>10359941.120000001</v>
      </c>
      <c r="E21" s="350">
        <v>1.3084045259007174E-2</v>
      </c>
      <c r="F21" s="406">
        <v>2030</v>
      </c>
      <c r="G21" s="820">
        <v>10141380.630000001</v>
      </c>
      <c r="H21" s="406">
        <v>20</v>
      </c>
      <c r="I21" s="820">
        <v>218560.49</v>
      </c>
      <c r="J21" s="406">
        <v>0</v>
      </c>
      <c r="K21" s="820">
        <v>0</v>
      </c>
      <c r="L21" s="406">
        <v>0</v>
      </c>
      <c r="M21" s="820">
        <v>0</v>
      </c>
      <c r="N21" s="406">
        <v>2050</v>
      </c>
      <c r="O21" s="823">
        <v>10359941.119999999</v>
      </c>
    </row>
    <row r="22" spans="1:15">
      <c r="A22" s="268" t="s">
        <v>15</v>
      </c>
      <c r="B22" s="312">
        <v>112582</v>
      </c>
      <c r="C22" s="313">
        <v>1</v>
      </c>
      <c r="D22" s="825">
        <v>791799547.84000194</v>
      </c>
      <c r="E22" s="314">
        <v>1</v>
      </c>
      <c r="F22" s="407">
        <v>106506</v>
      </c>
      <c r="G22" s="826">
        <v>750559224.73000193</v>
      </c>
      <c r="H22" s="407">
        <v>3001</v>
      </c>
      <c r="I22" s="826">
        <v>20385909.829999998</v>
      </c>
      <c r="J22" s="407">
        <v>3075</v>
      </c>
      <c r="K22" s="826">
        <v>20854413.279999997</v>
      </c>
      <c r="L22" s="407">
        <v>83225</v>
      </c>
      <c r="M22" s="826">
        <v>583303689.38000095</v>
      </c>
      <c r="N22" s="407">
        <v>29357</v>
      </c>
      <c r="O22" s="827">
        <v>208495858.46000001</v>
      </c>
    </row>
    <row r="23" spans="1:15">
      <c r="A23" s="597"/>
      <c r="B23" s="597"/>
      <c r="C23" s="597"/>
      <c r="D23" s="597"/>
      <c r="E23" s="597"/>
      <c r="F23" s="597"/>
      <c r="G23" s="597"/>
      <c r="H23" s="597"/>
      <c r="I23" s="597"/>
      <c r="J23" s="597"/>
      <c r="K23" s="597"/>
      <c r="L23" s="597"/>
      <c r="M23" s="597"/>
      <c r="N23" s="597"/>
      <c r="O23" s="597"/>
    </row>
    <row r="24" spans="1:15">
      <c r="A24" s="597"/>
      <c r="B24" s="1248" t="s">
        <v>228</v>
      </c>
      <c r="C24" s="1249"/>
      <c r="D24" s="1249"/>
      <c r="E24" s="1249"/>
      <c r="F24" s="1254" t="s">
        <v>195</v>
      </c>
      <c r="G24" s="1254"/>
      <c r="H24" s="1254"/>
      <c r="I24" s="1254"/>
      <c r="J24" s="1254"/>
      <c r="K24" s="1254"/>
      <c r="L24" s="1254" t="s">
        <v>196</v>
      </c>
      <c r="M24" s="1254"/>
      <c r="N24" s="1254"/>
      <c r="O24" s="1254"/>
    </row>
    <row r="25" spans="1:15">
      <c r="A25" s="597"/>
      <c r="B25" s="1251"/>
      <c r="C25" s="1252"/>
      <c r="D25" s="1252"/>
      <c r="E25" s="1252"/>
      <c r="F25" s="1283" t="s">
        <v>193</v>
      </c>
      <c r="G25" s="1282"/>
      <c r="H25" s="1283" t="s">
        <v>194</v>
      </c>
      <c r="I25" s="1282"/>
      <c r="J25" s="1258" t="s">
        <v>230</v>
      </c>
      <c r="K25" s="1258"/>
      <c r="L25" s="1258" t="s">
        <v>114</v>
      </c>
      <c r="M25" s="1258"/>
      <c r="N25" s="1284" t="s">
        <v>115</v>
      </c>
      <c r="O25" s="1284"/>
    </row>
    <row r="26" spans="1:15" ht="38.25">
      <c r="A26" s="277" t="s">
        <v>519</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320</v>
      </c>
      <c r="C27" s="351">
        <v>2.8423726705867724E-3</v>
      </c>
      <c r="D27" s="828">
        <v>1006292.23</v>
      </c>
      <c r="E27" s="352">
        <v>1.2708926555276845E-3</v>
      </c>
      <c r="F27" s="421">
        <v>320</v>
      </c>
      <c r="G27" s="830">
        <v>1006292.23</v>
      </c>
      <c r="H27" s="421">
        <v>0</v>
      </c>
      <c r="I27" s="830">
        <v>0</v>
      </c>
      <c r="J27" s="421">
        <v>0</v>
      </c>
      <c r="K27" s="830">
        <v>0</v>
      </c>
      <c r="L27" s="421">
        <v>0</v>
      </c>
      <c r="M27" s="830">
        <v>0</v>
      </c>
      <c r="N27" s="421">
        <v>320</v>
      </c>
      <c r="O27" s="833">
        <v>1006292.23</v>
      </c>
    </row>
    <row r="28" spans="1:15">
      <c r="A28" s="267">
        <v>2</v>
      </c>
      <c r="B28" s="315">
        <v>68</v>
      </c>
      <c r="C28" s="351">
        <v>6.0400419249968915E-4</v>
      </c>
      <c r="D28" s="828">
        <v>841403.06</v>
      </c>
      <c r="E28" s="352">
        <v>1.0626465527737601E-3</v>
      </c>
      <c r="F28" s="422">
        <v>49</v>
      </c>
      <c r="G28" s="831">
        <v>634244.14</v>
      </c>
      <c r="H28" s="422">
        <v>19</v>
      </c>
      <c r="I28" s="831">
        <v>207158.92</v>
      </c>
      <c r="J28" s="422">
        <v>0</v>
      </c>
      <c r="K28" s="831">
        <v>0</v>
      </c>
      <c r="L28" s="422">
        <v>0</v>
      </c>
      <c r="M28" s="831">
        <v>0</v>
      </c>
      <c r="N28" s="422">
        <v>68</v>
      </c>
      <c r="O28" s="785">
        <v>841403.06</v>
      </c>
    </row>
    <row r="29" spans="1:15">
      <c r="A29" s="267">
        <v>3</v>
      </c>
      <c r="B29" s="315">
        <v>75</v>
      </c>
      <c r="C29" s="351">
        <v>6.6618109466877473E-4</v>
      </c>
      <c r="D29" s="828">
        <v>645258.77</v>
      </c>
      <c r="E29" s="352">
        <v>8.1492692406839656E-4</v>
      </c>
      <c r="F29" s="421">
        <v>75</v>
      </c>
      <c r="G29" s="830">
        <v>645258.77</v>
      </c>
      <c r="H29" s="421">
        <v>0</v>
      </c>
      <c r="I29" s="830">
        <v>0</v>
      </c>
      <c r="J29" s="421">
        <v>0</v>
      </c>
      <c r="K29" s="830">
        <v>0</v>
      </c>
      <c r="L29" s="421">
        <v>0</v>
      </c>
      <c r="M29" s="830">
        <v>0</v>
      </c>
      <c r="N29" s="421">
        <v>75</v>
      </c>
      <c r="O29" s="833">
        <v>645258.77</v>
      </c>
    </row>
    <row r="30" spans="1:15">
      <c r="A30" s="267">
        <v>4</v>
      </c>
      <c r="B30" s="315">
        <v>279</v>
      </c>
      <c r="C30" s="351">
        <v>2.4781936721678423E-3</v>
      </c>
      <c r="D30" s="828">
        <v>624423.43000000005</v>
      </c>
      <c r="E30" s="352">
        <v>7.8861301664468321E-4</v>
      </c>
      <c r="F30" s="422">
        <v>279</v>
      </c>
      <c r="G30" s="831">
        <v>624423.43000000005</v>
      </c>
      <c r="H30" s="422">
        <v>0</v>
      </c>
      <c r="I30" s="831">
        <v>0</v>
      </c>
      <c r="J30" s="422">
        <v>0</v>
      </c>
      <c r="K30" s="831">
        <v>0</v>
      </c>
      <c r="L30" s="422">
        <v>0</v>
      </c>
      <c r="M30" s="831">
        <v>0</v>
      </c>
      <c r="N30" s="422">
        <v>279</v>
      </c>
      <c r="O30" s="785">
        <v>624423.43000000005</v>
      </c>
    </row>
    <row r="31" spans="1:15">
      <c r="A31" s="267">
        <v>5</v>
      </c>
      <c r="B31" s="315">
        <v>68</v>
      </c>
      <c r="C31" s="351">
        <v>6.0400419249968915E-4</v>
      </c>
      <c r="D31" s="828">
        <v>584091.65</v>
      </c>
      <c r="E31" s="352">
        <v>7.3767616007533606E-4</v>
      </c>
      <c r="F31" s="421">
        <v>68</v>
      </c>
      <c r="G31" s="830">
        <v>584091.65</v>
      </c>
      <c r="H31" s="421">
        <v>0</v>
      </c>
      <c r="I31" s="830">
        <v>0</v>
      </c>
      <c r="J31" s="421">
        <v>0</v>
      </c>
      <c r="K31" s="830">
        <v>0</v>
      </c>
      <c r="L31" s="421">
        <v>0</v>
      </c>
      <c r="M31" s="830">
        <v>0</v>
      </c>
      <c r="N31" s="421">
        <v>68</v>
      </c>
      <c r="O31" s="833">
        <v>584091.65</v>
      </c>
    </row>
    <row r="32" spans="1:15">
      <c r="A32" s="267">
        <v>6</v>
      </c>
      <c r="B32" s="315">
        <v>73</v>
      </c>
      <c r="C32" s="351">
        <v>6.4841626547760742E-4</v>
      </c>
      <c r="D32" s="828">
        <v>548062.28</v>
      </c>
      <c r="E32" s="352">
        <v>6.9217301461600017E-4</v>
      </c>
      <c r="F32" s="422">
        <v>73</v>
      </c>
      <c r="G32" s="831">
        <v>548062.28</v>
      </c>
      <c r="H32" s="422">
        <v>0</v>
      </c>
      <c r="I32" s="831">
        <v>0</v>
      </c>
      <c r="J32" s="422">
        <v>0</v>
      </c>
      <c r="K32" s="831">
        <v>0</v>
      </c>
      <c r="L32" s="422">
        <v>0</v>
      </c>
      <c r="M32" s="831">
        <v>0</v>
      </c>
      <c r="N32" s="422">
        <v>73</v>
      </c>
      <c r="O32" s="785">
        <v>548062.28</v>
      </c>
    </row>
    <row r="33" spans="1:15">
      <c r="A33" s="267">
        <v>7</v>
      </c>
      <c r="B33" s="315">
        <v>77</v>
      </c>
      <c r="C33" s="351">
        <v>6.8394592385994204E-4</v>
      </c>
      <c r="D33" s="828">
        <v>500193.55</v>
      </c>
      <c r="E33" s="352">
        <v>6.3171739787488935E-4</v>
      </c>
      <c r="F33" s="421">
        <v>77</v>
      </c>
      <c r="G33" s="830">
        <v>500193.55</v>
      </c>
      <c r="H33" s="421">
        <v>0</v>
      </c>
      <c r="I33" s="830">
        <v>0</v>
      </c>
      <c r="J33" s="421">
        <v>0</v>
      </c>
      <c r="K33" s="830">
        <v>0</v>
      </c>
      <c r="L33" s="421">
        <v>0</v>
      </c>
      <c r="M33" s="830">
        <v>0</v>
      </c>
      <c r="N33" s="421">
        <v>77</v>
      </c>
      <c r="O33" s="833">
        <v>500193.55</v>
      </c>
    </row>
    <row r="34" spans="1:15">
      <c r="A34" s="267">
        <v>8</v>
      </c>
      <c r="B34" s="315">
        <v>56</v>
      </c>
      <c r="C34" s="351">
        <v>4.9741521735268519E-4</v>
      </c>
      <c r="D34" s="828">
        <v>445513.11</v>
      </c>
      <c r="E34" s="352">
        <v>5.6265895985333945E-4</v>
      </c>
      <c r="F34" s="422">
        <v>55</v>
      </c>
      <c r="G34" s="831">
        <v>434111.54</v>
      </c>
      <c r="H34" s="422">
        <v>1</v>
      </c>
      <c r="I34" s="831">
        <v>11401.57</v>
      </c>
      <c r="J34" s="422">
        <v>0</v>
      </c>
      <c r="K34" s="831">
        <v>0</v>
      </c>
      <c r="L34" s="422">
        <v>0</v>
      </c>
      <c r="M34" s="831">
        <v>0</v>
      </c>
      <c r="N34" s="422">
        <v>56</v>
      </c>
      <c r="O34" s="785">
        <v>445513.11</v>
      </c>
    </row>
    <row r="35" spans="1:15">
      <c r="A35" s="267">
        <v>9</v>
      </c>
      <c r="B35" s="315">
        <v>54</v>
      </c>
      <c r="C35" s="351">
        <v>4.7965038816151782E-4</v>
      </c>
      <c r="D35" s="828">
        <v>439073.37</v>
      </c>
      <c r="E35" s="352">
        <v>5.545259165628156E-4</v>
      </c>
      <c r="F35" s="421">
        <v>54</v>
      </c>
      <c r="G35" s="830">
        <v>439073.37</v>
      </c>
      <c r="H35" s="421">
        <v>0</v>
      </c>
      <c r="I35" s="830">
        <v>0</v>
      </c>
      <c r="J35" s="421">
        <v>0</v>
      </c>
      <c r="K35" s="830">
        <v>0</v>
      </c>
      <c r="L35" s="421">
        <v>0</v>
      </c>
      <c r="M35" s="830">
        <v>0</v>
      </c>
      <c r="N35" s="421">
        <v>54</v>
      </c>
      <c r="O35" s="833">
        <v>439073.37</v>
      </c>
    </row>
    <row r="36" spans="1:15">
      <c r="A36" s="267">
        <v>10</v>
      </c>
      <c r="B36" s="315">
        <v>68</v>
      </c>
      <c r="C36" s="351">
        <v>6.0400419249968915E-4</v>
      </c>
      <c r="D36" s="828">
        <v>424282.11</v>
      </c>
      <c r="E36" s="352">
        <v>5.3584535525111744E-4</v>
      </c>
      <c r="F36" s="422">
        <v>68</v>
      </c>
      <c r="G36" s="831">
        <v>424282.11</v>
      </c>
      <c r="H36" s="422">
        <v>0</v>
      </c>
      <c r="I36" s="831">
        <v>0</v>
      </c>
      <c r="J36" s="422">
        <v>0</v>
      </c>
      <c r="K36" s="831">
        <v>0</v>
      </c>
      <c r="L36" s="422">
        <v>0</v>
      </c>
      <c r="M36" s="831">
        <v>0</v>
      </c>
      <c r="N36" s="422">
        <v>68</v>
      </c>
      <c r="O36" s="785">
        <v>424282.11</v>
      </c>
    </row>
    <row r="37" spans="1:15">
      <c r="A37" s="267">
        <v>11</v>
      </c>
      <c r="B37" s="315">
        <v>64</v>
      </c>
      <c r="C37" s="351">
        <v>5.6847453411735442E-4</v>
      </c>
      <c r="D37" s="828">
        <v>420039.84</v>
      </c>
      <c r="E37" s="352">
        <v>5.3048759770809694E-4</v>
      </c>
      <c r="F37" s="421">
        <v>64</v>
      </c>
      <c r="G37" s="830">
        <v>420039.84</v>
      </c>
      <c r="H37" s="421">
        <v>0</v>
      </c>
      <c r="I37" s="830">
        <v>0</v>
      </c>
      <c r="J37" s="421">
        <v>0</v>
      </c>
      <c r="K37" s="830">
        <v>0</v>
      </c>
      <c r="L37" s="421">
        <v>0</v>
      </c>
      <c r="M37" s="830">
        <v>0</v>
      </c>
      <c r="N37" s="421">
        <v>64</v>
      </c>
      <c r="O37" s="833">
        <v>420039.84</v>
      </c>
    </row>
    <row r="38" spans="1:15">
      <c r="A38" s="267">
        <v>12</v>
      </c>
      <c r="B38" s="315">
        <v>43</v>
      </c>
      <c r="C38" s="351">
        <v>3.8194382761009752E-4</v>
      </c>
      <c r="D38" s="828">
        <v>378914.4</v>
      </c>
      <c r="E38" s="352">
        <v>4.7854839148830485E-4</v>
      </c>
      <c r="F38" s="422">
        <v>43</v>
      </c>
      <c r="G38" s="831">
        <v>378914.4</v>
      </c>
      <c r="H38" s="422">
        <v>0</v>
      </c>
      <c r="I38" s="831">
        <v>0</v>
      </c>
      <c r="J38" s="422">
        <v>0</v>
      </c>
      <c r="K38" s="831">
        <v>0</v>
      </c>
      <c r="L38" s="422">
        <v>0</v>
      </c>
      <c r="M38" s="831">
        <v>0</v>
      </c>
      <c r="N38" s="422">
        <v>43</v>
      </c>
      <c r="O38" s="785">
        <v>378914.4</v>
      </c>
    </row>
    <row r="39" spans="1:15">
      <c r="A39" s="267">
        <v>13</v>
      </c>
      <c r="B39" s="315">
        <v>235</v>
      </c>
      <c r="C39" s="351">
        <v>2.0873674299621611E-3</v>
      </c>
      <c r="D39" s="828">
        <v>376251.43</v>
      </c>
      <c r="E39" s="352">
        <v>4.751852044199812E-4</v>
      </c>
      <c r="F39" s="421">
        <v>235</v>
      </c>
      <c r="G39" s="830">
        <v>376251.43</v>
      </c>
      <c r="H39" s="421">
        <v>0</v>
      </c>
      <c r="I39" s="830">
        <v>0</v>
      </c>
      <c r="J39" s="421">
        <v>0</v>
      </c>
      <c r="K39" s="830">
        <v>0</v>
      </c>
      <c r="L39" s="421">
        <v>0</v>
      </c>
      <c r="M39" s="830">
        <v>0</v>
      </c>
      <c r="N39" s="421">
        <v>235</v>
      </c>
      <c r="O39" s="833">
        <v>376251.43</v>
      </c>
    </row>
    <row r="40" spans="1:15">
      <c r="A40" s="267">
        <v>14</v>
      </c>
      <c r="B40" s="315">
        <v>51</v>
      </c>
      <c r="C40" s="351">
        <v>4.5300314437476686E-4</v>
      </c>
      <c r="D40" s="828">
        <v>374334.06</v>
      </c>
      <c r="E40" s="352">
        <v>4.7276366982169742E-4</v>
      </c>
      <c r="F40" s="422">
        <v>51</v>
      </c>
      <c r="G40" s="831">
        <v>374334.06</v>
      </c>
      <c r="H40" s="422">
        <v>0</v>
      </c>
      <c r="I40" s="831">
        <v>0</v>
      </c>
      <c r="J40" s="422">
        <v>0</v>
      </c>
      <c r="K40" s="831">
        <v>0</v>
      </c>
      <c r="L40" s="422">
        <v>0</v>
      </c>
      <c r="M40" s="831">
        <v>0</v>
      </c>
      <c r="N40" s="422">
        <v>51</v>
      </c>
      <c r="O40" s="785">
        <v>374334.06</v>
      </c>
    </row>
    <row r="41" spans="1:15">
      <c r="A41" s="267">
        <v>15</v>
      </c>
      <c r="B41" s="315">
        <v>56</v>
      </c>
      <c r="C41" s="351">
        <v>4.9741521735268519E-4</v>
      </c>
      <c r="D41" s="828">
        <v>372923.37</v>
      </c>
      <c r="E41" s="352">
        <v>4.709820446567825E-4</v>
      </c>
      <c r="F41" s="421">
        <v>56</v>
      </c>
      <c r="G41" s="830">
        <v>372923.37</v>
      </c>
      <c r="H41" s="421">
        <v>0</v>
      </c>
      <c r="I41" s="830">
        <v>0</v>
      </c>
      <c r="J41" s="421">
        <v>0</v>
      </c>
      <c r="K41" s="830">
        <v>0</v>
      </c>
      <c r="L41" s="421">
        <v>0</v>
      </c>
      <c r="M41" s="830">
        <v>0</v>
      </c>
      <c r="N41" s="421">
        <v>56</v>
      </c>
      <c r="O41" s="833">
        <v>372923.37</v>
      </c>
    </row>
    <row r="42" spans="1:15">
      <c r="A42" s="267">
        <v>16</v>
      </c>
      <c r="B42" s="315">
        <v>52</v>
      </c>
      <c r="C42" s="351">
        <v>4.6188555897035052E-4</v>
      </c>
      <c r="D42" s="828">
        <v>371688.62</v>
      </c>
      <c r="E42" s="352">
        <v>4.6942262219516539E-4</v>
      </c>
      <c r="F42" s="422">
        <v>52</v>
      </c>
      <c r="G42" s="831">
        <v>371688.62</v>
      </c>
      <c r="H42" s="422">
        <v>0</v>
      </c>
      <c r="I42" s="831">
        <v>0</v>
      </c>
      <c r="J42" s="422">
        <v>0</v>
      </c>
      <c r="K42" s="831">
        <v>0</v>
      </c>
      <c r="L42" s="422">
        <v>0</v>
      </c>
      <c r="M42" s="831">
        <v>0</v>
      </c>
      <c r="N42" s="422">
        <v>52</v>
      </c>
      <c r="O42" s="785">
        <v>371688.62</v>
      </c>
    </row>
    <row r="43" spans="1:15">
      <c r="A43" s="267">
        <v>17</v>
      </c>
      <c r="B43" s="315">
        <v>45</v>
      </c>
      <c r="C43" s="351">
        <v>3.9970865680126488E-4</v>
      </c>
      <c r="D43" s="828">
        <v>370621.06</v>
      </c>
      <c r="E43" s="352">
        <v>4.6807435166013885E-4</v>
      </c>
      <c r="F43" s="421">
        <v>45</v>
      </c>
      <c r="G43" s="830">
        <v>370621.06</v>
      </c>
      <c r="H43" s="421">
        <v>0</v>
      </c>
      <c r="I43" s="830">
        <v>0</v>
      </c>
      <c r="J43" s="421">
        <v>0</v>
      </c>
      <c r="K43" s="830">
        <v>0</v>
      </c>
      <c r="L43" s="421">
        <v>0</v>
      </c>
      <c r="M43" s="830">
        <v>0</v>
      </c>
      <c r="N43" s="421">
        <v>45</v>
      </c>
      <c r="O43" s="833">
        <v>370621.06</v>
      </c>
    </row>
    <row r="44" spans="1:15">
      <c r="A44" s="267">
        <v>18</v>
      </c>
      <c r="B44" s="315">
        <v>52</v>
      </c>
      <c r="C44" s="351">
        <v>4.6188555897035052E-4</v>
      </c>
      <c r="D44" s="828">
        <v>368894.82</v>
      </c>
      <c r="E44" s="352">
        <v>4.6589420391351645E-4</v>
      </c>
      <c r="F44" s="422">
        <v>52</v>
      </c>
      <c r="G44" s="831">
        <v>368894.82</v>
      </c>
      <c r="H44" s="422">
        <v>0</v>
      </c>
      <c r="I44" s="831">
        <v>0</v>
      </c>
      <c r="J44" s="422">
        <v>0</v>
      </c>
      <c r="K44" s="831">
        <v>0</v>
      </c>
      <c r="L44" s="422">
        <v>0</v>
      </c>
      <c r="M44" s="831">
        <v>0</v>
      </c>
      <c r="N44" s="422">
        <v>52</v>
      </c>
      <c r="O44" s="785">
        <v>368894.82</v>
      </c>
    </row>
    <row r="45" spans="1:15">
      <c r="A45" s="267">
        <v>19</v>
      </c>
      <c r="B45" s="315">
        <v>43</v>
      </c>
      <c r="C45" s="351">
        <v>3.8194382761009752E-4</v>
      </c>
      <c r="D45" s="828">
        <v>361847.44</v>
      </c>
      <c r="E45" s="352">
        <v>4.5699374417061184E-4</v>
      </c>
      <c r="F45" s="421">
        <v>43</v>
      </c>
      <c r="G45" s="830">
        <v>361847.44</v>
      </c>
      <c r="H45" s="421">
        <v>0</v>
      </c>
      <c r="I45" s="830">
        <v>0</v>
      </c>
      <c r="J45" s="421">
        <v>0</v>
      </c>
      <c r="K45" s="830">
        <v>0</v>
      </c>
      <c r="L45" s="421">
        <v>0</v>
      </c>
      <c r="M45" s="830">
        <v>0</v>
      </c>
      <c r="N45" s="421">
        <v>43</v>
      </c>
      <c r="O45" s="833">
        <v>361847.44</v>
      </c>
    </row>
    <row r="46" spans="1:15">
      <c r="A46" s="267">
        <v>20</v>
      </c>
      <c r="B46" s="315">
        <v>44</v>
      </c>
      <c r="C46" s="351">
        <v>3.9082624220568117E-4</v>
      </c>
      <c r="D46" s="828">
        <v>360585.69</v>
      </c>
      <c r="E46" s="352">
        <v>4.5540022216944122E-4</v>
      </c>
      <c r="F46" s="422">
        <v>44</v>
      </c>
      <c r="G46" s="831">
        <v>360585.69</v>
      </c>
      <c r="H46" s="422">
        <v>0</v>
      </c>
      <c r="I46" s="831">
        <v>0</v>
      </c>
      <c r="J46" s="422">
        <v>0</v>
      </c>
      <c r="K46" s="831">
        <v>0</v>
      </c>
      <c r="L46" s="422">
        <v>0</v>
      </c>
      <c r="M46" s="831">
        <v>0</v>
      </c>
      <c r="N46" s="422">
        <v>44</v>
      </c>
      <c r="O46" s="785">
        <v>360585.69</v>
      </c>
    </row>
    <row r="47" spans="1:15">
      <c r="A47" s="268" t="s">
        <v>118</v>
      </c>
      <c r="B47" s="258">
        <v>1823</v>
      </c>
      <c r="C47" s="279">
        <v>1.6192641807749018E-2</v>
      </c>
      <c r="D47" s="829">
        <v>9814694.2899999991</v>
      </c>
      <c r="E47" s="280">
        <v>1.2395428005451757E-2</v>
      </c>
      <c r="F47" s="403">
        <v>1803</v>
      </c>
      <c r="G47" s="832">
        <v>9596133.7999999989</v>
      </c>
      <c r="H47" s="410">
        <v>20</v>
      </c>
      <c r="I47" s="832">
        <v>218560.49000000002</v>
      </c>
      <c r="J47" s="410">
        <v>0</v>
      </c>
      <c r="K47" s="832">
        <v>0</v>
      </c>
      <c r="L47" s="407">
        <v>0</v>
      </c>
      <c r="M47" s="832">
        <v>0</v>
      </c>
      <c r="N47" s="407">
        <v>1823</v>
      </c>
      <c r="O47" s="834">
        <v>9814694.2899999991</v>
      </c>
    </row>
    <row r="48" spans="1:15">
      <c r="A48" s="597"/>
      <c r="B48" s="597"/>
      <c r="C48" s="597"/>
      <c r="D48" s="597"/>
      <c r="E48" s="597"/>
      <c r="F48" s="597"/>
      <c r="G48" s="597"/>
      <c r="H48" s="597"/>
      <c r="I48" s="597"/>
      <c r="J48" s="597"/>
      <c r="K48" s="597"/>
      <c r="L48" s="597"/>
      <c r="M48" s="597"/>
      <c r="N48" s="597"/>
      <c r="O48" s="597"/>
    </row>
  </sheetData>
  <sheetProtection algorithmName="SHA-512" hashValue="FrluPeaU2XGS+2B7cRgJFz+rTrBzFvX/Do1cOi7dWRJ6Yf+Zebt+BGg2WBpH9EXbrOeTqosatkXExhcWsl9sUw==" saltValue="GqbHQgP06mQ+JV2ogVMjEw=="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221</v>
      </c>
    </row>
    <row r="6" spans="1:15"/>
    <row r="7" spans="1:15">
      <c r="B7" s="1248" t="s">
        <v>228</v>
      </c>
      <c r="C7" s="1249"/>
      <c r="D7" s="1249"/>
      <c r="E7" s="1249"/>
      <c r="F7" s="1254" t="s">
        <v>195</v>
      </c>
      <c r="G7" s="1255"/>
      <c r="H7" s="1254"/>
      <c r="I7" s="1255"/>
      <c r="J7" s="1254"/>
      <c r="K7" s="1255"/>
      <c r="L7" s="1254" t="s">
        <v>196</v>
      </c>
      <c r="M7" s="1255"/>
      <c r="N7" s="1254"/>
      <c r="O7" s="1255"/>
    </row>
    <row r="8" spans="1:15">
      <c r="A8" s="274"/>
      <c r="B8" s="1251"/>
      <c r="C8" s="1252"/>
      <c r="D8" s="1252"/>
      <c r="E8" s="1252"/>
      <c r="F8" s="1283" t="s">
        <v>193</v>
      </c>
      <c r="G8" s="1288"/>
      <c r="H8" s="1283" t="s">
        <v>194</v>
      </c>
      <c r="I8" s="1288"/>
      <c r="J8" s="1258" t="s">
        <v>230</v>
      </c>
      <c r="K8" s="1259"/>
      <c r="L8" s="1258" t="s">
        <v>114</v>
      </c>
      <c r="M8" s="1259"/>
      <c r="N8" s="1284" t="s">
        <v>115</v>
      </c>
      <c r="O8" s="1259"/>
    </row>
    <row r="9" spans="1:15" ht="38.25">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c r="A10" s="267" t="s">
        <v>509</v>
      </c>
      <c r="B10" s="315">
        <v>39673</v>
      </c>
      <c r="C10" s="351">
        <v>0.38001685856050882</v>
      </c>
      <c r="D10" s="828">
        <v>110707708.18000001</v>
      </c>
      <c r="E10" s="351">
        <v>0.15115404675976635</v>
      </c>
      <c r="F10" s="492">
        <v>37035</v>
      </c>
      <c r="G10" s="830">
        <v>102746293.11</v>
      </c>
      <c r="H10" s="492">
        <v>1241</v>
      </c>
      <c r="I10" s="830">
        <v>3614698.39</v>
      </c>
      <c r="J10" s="492">
        <v>1397</v>
      </c>
      <c r="K10" s="830">
        <v>4346716.68</v>
      </c>
      <c r="L10" s="492">
        <v>31460</v>
      </c>
      <c r="M10" s="830">
        <v>86904305.670000002</v>
      </c>
      <c r="N10" s="492">
        <v>8213</v>
      </c>
      <c r="O10" s="833">
        <v>23803402.510000002</v>
      </c>
    </row>
    <row r="11" spans="1:15">
      <c r="A11" s="267" t="s">
        <v>510</v>
      </c>
      <c r="B11" s="315">
        <v>42293</v>
      </c>
      <c r="C11" s="351">
        <v>0.40511312477250522</v>
      </c>
      <c r="D11" s="828">
        <v>309882852.16999996</v>
      </c>
      <c r="E11" s="351">
        <v>0.42309652956410732</v>
      </c>
      <c r="F11" s="495">
        <v>40188</v>
      </c>
      <c r="G11" s="831">
        <v>294977855.70999998</v>
      </c>
      <c r="H11" s="495">
        <v>1070</v>
      </c>
      <c r="I11" s="831">
        <v>7605242.6799999997</v>
      </c>
      <c r="J11" s="495">
        <v>1035</v>
      </c>
      <c r="K11" s="831">
        <v>7299753.7800000003</v>
      </c>
      <c r="L11" s="495">
        <v>30213</v>
      </c>
      <c r="M11" s="831">
        <v>219988393.91</v>
      </c>
      <c r="N11" s="495">
        <v>12080</v>
      </c>
      <c r="O11" s="785">
        <v>89894458.260000005</v>
      </c>
    </row>
    <row r="12" spans="1:15">
      <c r="A12" s="267" t="s">
        <v>511</v>
      </c>
      <c r="B12" s="315">
        <v>16262</v>
      </c>
      <c r="C12" s="351">
        <v>0.15576926761049062</v>
      </c>
      <c r="D12" s="828">
        <v>194073676.89999998</v>
      </c>
      <c r="E12" s="351">
        <v>0.2649772280109573</v>
      </c>
      <c r="F12" s="492">
        <v>15533</v>
      </c>
      <c r="G12" s="830">
        <v>185197940.38999999</v>
      </c>
      <c r="H12" s="492">
        <v>381</v>
      </c>
      <c r="I12" s="830">
        <v>4628387.79</v>
      </c>
      <c r="J12" s="492">
        <v>348</v>
      </c>
      <c r="K12" s="830">
        <v>4247348.72</v>
      </c>
      <c r="L12" s="492">
        <v>11733</v>
      </c>
      <c r="M12" s="830">
        <v>140696486.97</v>
      </c>
      <c r="N12" s="492">
        <v>4529</v>
      </c>
      <c r="O12" s="833">
        <v>53377189.93</v>
      </c>
    </row>
    <row r="13" spans="1:15">
      <c r="A13" s="267" t="s">
        <v>512</v>
      </c>
      <c r="B13" s="315">
        <v>4341</v>
      </c>
      <c r="C13" s="351">
        <v>4.1581256345907008E-2</v>
      </c>
      <c r="D13" s="828">
        <v>73785396.310000002</v>
      </c>
      <c r="E13" s="351">
        <v>0.10074240924485581</v>
      </c>
      <c r="F13" s="495">
        <v>4096</v>
      </c>
      <c r="G13" s="831">
        <v>69611228.230000004</v>
      </c>
      <c r="H13" s="495">
        <v>115</v>
      </c>
      <c r="I13" s="831">
        <v>1953562.25</v>
      </c>
      <c r="J13" s="495">
        <v>130</v>
      </c>
      <c r="K13" s="831">
        <v>2220605.83</v>
      </c>
      <c r="L13" s="495">
        <v>3632</v>
      </c>
      <c r="M13" s="831">
        <v>61858906.270000003</v>
      </c>
      <c r="N13" s="495">
        <v>709</v>
      </c>
      <c r="O13" s="785">
        <v>11926490.039999999</v>
      </c>
    </row>
    <row r="14" spans="1:15">
      <c r="A14" s="267" t="s">
        <v>256</v>
      </c>
      <c r="B14" s="315">
        <v>1283</v>
      </c>
      <c r="C14" s="351">
        <v>1.2289507461828771E-2</v>
      </c>
      <c r="D14" s="828">
        <v>28253489.789999999</v>
      </c>
      <c r="E14" s="351">
        <v>3.8575717870526341E-2</v>
      </c>
      <c r="F14" s="492">
        <v>1201</v>
      </c>
      <c r="G14" s="830">
        <v>26454670.199999999</v>
      </c>
      <c r="H14" s="492">
        <v>30</v>
      </c>
      <c r="I14" s="830">
        <v>662666.53</v>
      </c>
      <c r="J14" s="492">
        <v>52</v>
      </c>
      <c r="K14" s="830">
        <v>1136153.06</v>
      </c>
      <c r="L14" s="492">
        <v>1165</v>
      </c>
      <c r="M14" s="830">
        <v>25659613.710000001</v>
      </c>
      <c r="N14" s="492">
        <v>118</v>
      </c>
      <c r="O14" s="833">
        <v>2593876.08</v>
      </c>
    </row>
    <row r="15" spans="1:15">
      <c r="A15" s="267" t="s">
        <v>257</v>
      </c>
      <c r="B15" s="315">
        <v>420</v>
      </c>
      <c r="C15" s="351">
        <v>4.0230655759688882E-3</v>
      </c>
      <c r="D15" s="828">
        <v>11377822.460000001</v>
      </c>
      <c r="E15" s="351">
        <v>1.5534635631214816E-2</v>
      </c>
      <c r="F15" s="495">
        <v>387</v>
      </c>
      <c r="G15" s="831">
        <v>10469910.15</v>
      </c>
      <c r="H15" s="495">
        <v>11</v>
      </c>
      <c r="I15" s="831">
        <v>307175.74</v>
      </c>
      <c r="J15" s="495">
        <v>22</v>
      </c>
      <c r="K15" s="831">
        <v>600736.56999999995</v>
      </c>
      <c r="L15" s="495">
        <v>373</v>
      </c>
      <c r="M15" s="831">
        <v>10092119.26</v>
      </c>
      <c r="N15" s="495">
        <v>47</v>
      </c>
      <c r="O15" s="785">
        <v>1285703.2</v>
      </c>
    </row>
    <row r="16" spans="1:15">
      <c r="A16" s="399" t="s">
        <v>513</v>
      </c>
      <c r="B16" s="315">
        <v>126</v>
      </c>
      <c r="C16" s="351">
        <v>1.2069196727906666E-3</v>
      </c>
      <c r="D16" s="828">
        <v>4335489.96</v>
      </c>
      <c r="E16" s="351">
        <v>5.919432918571845E-3</v>
      </c>
      <c r="F16" s="511">
        <v>109</v>
      </c>
      <c r="G16" s="835">
        <v>3690111.83</v>
      </c>
      <c r="H16" s="511">
        <v>10</v>
      </c>
      <c r="I16" s="835">
        <v>408675.05</v>
      </c>
      <c r="J16" s="511">
        <v>7</v>
      </c>
      <c r="K16" s="835">
        <v>236703.08</v>
      </c>
      <c r="L16" s="511">
        <v>107</v>
      </c>
      <c r="M16" s="835">
        <v>3601777.63</v>
      </c>
      <c r="N16" s="511">
        <v>19</v>
      </c>
      <c r="O16" s="837">
        <v>733712.33</v>
      </c>
    </row>
    <row r="17" spans="1:15">
      <c r="A17" s="278" t="s">
        <v>15</v>
      </c>
      <c r="B17" s="258">
        <v>104398</v>
      </c>
      <c r="C17" s="279">
        <v>1</v>
      </c>
      <c r="D17" s="829">
        <v>732416435.7700001</v>
      </c>
      <c r="E17" s="279">
        <v>1</v>
      </c>
      <c r="F17" s="344">
        <v>98549</v>
      </c>
      <c r="G17" s="836">
        <v>693148009.62000012</v>
      </c>
      <c r="H17" s="344">
        <v>2858</v>
      </c>
      <c r="I17" s="836">
        <v>19180408.43</v>
      </c>
      <c r="J17" s="344">
        <v>2991</v>
      </c>
      <c r="K17" s="836">
        <v>20088017.719999995</v>
      </c>
      <c r="L17" s="344">
        <v>78683</v>
      </c>
      <c r="M17" s="836">
        <v>548801603.41999996</v>
      </c>
      <c r="N17" s="344">
        <v>25715</v>
      </c>
      <c r="O17" s="836">
        <v>183614832.35000002</v>
      </c>
    </row>
    <row r="18" spans="1:15"/>
    <row r="19" spans="1:15">
      <c r="A19" s="1289" t="s">
        <v>119</v>
      </c>
      <c r="B19" s="1290"/>
      <c r="C19" s="1290"/>
      <c r="D19" s="1290"/>
      <c r="E19" s="1290"/>
    </row>
    <row r="20" spans="1:15">
      <c r="A20" s="1291" t="s">
        <v>474</v>
      </c>
      <c r="B20" s="1291"/>
      <c r="C20" s="1291"/>
      <c r="D20" s="1291"/>
      <c r="E20" s="838">
        <v>113.75</v>
      </c>
      <c r="F20" s="82"/>
    </row>
    <row r="21" spans="1:15">
      <c r="A21" s="1292" t="s">
        <v>475</v>
      </c>
      <c r="B21" s="1292"/>
      <c r="C21" s="1292"/>
      <c r="D21" s="1292"/>
      <c r="E21" s="839">
        <v>101165.8</v>
      </c>
    </row>
    <row r="22" spans="1:15">
      <c r="A22" s="1291" t="s">
        <v>476</v>
      </c>
      <c r="B22" s="1291"/>
      <c r="C22" s="1291"/>
      <c r="D22" s="1291"/>
      <c r="E22" s="838">
        <v>7015.6175000479998</v>
      </c>
    </row>
    <row r="23" spans="1:15"/>
    <row r="24" spans="1:15"/>
    <row r="25" spans="1:15">
      <c r="B25" s="1248" t="s">
        <v>228</v>
      </c>
      <c r="C25" s="1249"/>
      <c r="D25" s="1249"/>
      <c r="E25" s="1249"/>
      <c r="F25" s="1254" t="s">
        <v>195</v>
      </c>
      <c r="G25" s="1255"/>
      <c r="H25" s="1254"/>
      <c r="I25" s="1255"/>
      <c r="J25" s="1254"/>
      <c r="K25" s="1255"/>
      <c r="L25" s="1254" t="s">
        <v>196</v>
      </c>
      <c r="M25" s="1255"/>
      <c r="N25" s="1254"/>
      <c r="O25" s="1255"/>
    </row>
    <row r="26" spans="1:15">
      <c r="A26" s="274"/>
      <c r="B26" s="1251"/>
      <c r="C26" s="1252"/>
      <c r="D26" s="1252"/>
      <c r="E26" s="1252"/>
      <c r="F26" s="1283" t="s">
        <v>193</v>
      </c>
      <c r="G26" s="1288"/>
      <c r="H26" s="1283" t="s">
        <v>194</v>
      </c>
      <c r="I26" s="1288"/>
      <c r="J26" s="1258" t="s">
        <v>230</v>
      </c>
      <c r="K26" s="1259"/>
      <c r="L26" s="1258" t="s">
        <v>114</v>
      </c>
      <c r="M26" s="1259"/>
      <c r="N26" s="1284" t="s">
        <v>115</v>
      </c>
      <c r="O26" s="1259"/>
    </row>
    <row r="27" spans="1:15" ht="38.25">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c r="A28" s="267" t="s">
        <v>509</v>
      </c>
      <c r="B28" s="315">
        <v>37286</v>
      </c>
      <c r="C28" s="351">
        <v>0.35715243587041895</v>
      </c>
      <c r="D28" s="828">
        <v>99106630.599999994</v>
      </c>
      <c r="E28" s="351">
        <v>0.13531459120767511</v>
      </c>
      <c r="F28" s="492">
        <v>34839</v>
      </c>
      <c r="G28" s="830">
        <v>92071645.469999999</v>
      </c>
      <c r="H28" s="492">
        <v>1152</v>
      </c>
      <c r="I28" s="830">
        <v>3182252.17</v>
      </c>
      <c r="J28" s="492">
        <v>1295</v>
      </c>
      <c r="K28" s="830">
        <v>3852732.96</v>
      </c>
      <c r="L28" s="492">
        <v>29585</v>
      </c>
      <c r="M28" s="830">
        <v>77802449.629999995</v>
      </c>
      <c r="N28" s="492">
        <v>7701</v>
      </c>
      <c r="O28" s="833">
        <v>21304180.969999999</v>
      </c>
    </row>
    <row r="29" spans="1:15">
      <c r="A29" s="267" t="s">
        <v>510</v>
      </c>
      <c r="B29" s="315">
        <v>40754</v>
      </c>
      <c r="C29" s="351">
        <v>0.39037146305484777</v>
      </c>
      <c r="D29" s="828">
        <v>283529094.05000001</v>
      </c>
      <c r="E29" s="351">
        <v>0.38711459792941666</v>
      </c>
      <c r="F29" s="495">
        <v>38619</v>
      </c>
      <c r="G29" s="831">
        <v>269249232.60000002</v>
      </c>
      <c r="H29" s="495">
        <v>1078</v>
      </c>
      <c r="I29" s="831">
        <v>7258336.0099999998</v>
      </c>
      <c r="J29" s="495">
        <v>1057</v>
      </c>
      <c r="K29" s="831">
        <v>7021525.4400000004</v>
      </c>
      <c r="L29" s="495">
        <v>29251</v>
      </c>
      <c r="M29" s="831">
        <v>201696641.44999999</v>
      </c>
      <c r="N29" s="495">
        <v>11503</v>
      </c>
      <c r="O29" s="785">
        <v>81832452.599999994</v>
      </c>
    </row>
    <row r="30" spans="1:15">
      <c r="A30" s="267" t="s">
        <v>511</v>
      </c>
      <c r="B30" s="315">
        <v>18572</v>
      </c>
      <c r="C30" s="351">
        <v>0.17789612827831952</v>
      </c>
      <c r="D30" s="828">
        <v>208659389.44000003</v>
      </c>
      <c r="E30" s="351">
        <v>0.28489173542457902</v>
      </c>
      <c r="F30" s="492">
        <v>17783</v>
      </c>
      <c r="G30" s="830">
        <v>199701042.74000001</v>
      </c>
      <c r="H30" s="492">
        <v>415</v>
      </c>
      <c r="I30" s="830">
        <v>4725287.05</v>
      </c>
      <c r="J30" s="492">
        <v>374</v>
      </c>
      <c r="K30" s="830">
        <v>4233059.6500000004</v>
      </c>
      <c r="L30" s="492">
        <v>13306</v>
      </c>
      <c r="M30" s="830">
        <v>149810715.90000001</v>
      </c>
      <c r="N30" s="492">
        <v>5266</v>
      </c>
      <c r="O30" s="833">
        <v>58848673.539999999</v>
      </c>
    </row>
    <row r="31" spans="1:15">
      <c r="A31" s="267" t="s">
        <v>512</v>
      </c>
      <c r="B31" s="315">
        <v>5267</v>
      </c>
      <c r="C31" s="351">
        <v>5.0451158068162229E-2</v>
      </c>
      <c r="D31" s="828">
        <v>83848540.450000003</v>
      </c>
      <c r="E31" s="351">
        <v>0.11448205741293722</v>
      </c>
      <c r="F31" s="495">
        <v>4959</v>
      </c>
      <c r="G31" s="831">
        <v>78942663.319999993</v>
      </c>
      <c r="H31" s="495">
        <v>145</v>
      </c>
      <c r="I31" s="831">
        <v>2305751.9</v>
      </c>
      <c r="J31" s="495">
        <v>163</v>
      </c>
      <c r="K31" s="831">
        <v>2600125.23</v>
      </c>
      <c r="L31" s="495">
        <v>4305</v>
      </c>
      <c r="M31" s="831">
        <v>68733882.560000002</v>
      </c>
      <c r="N31" s="495">
        <v>962</v>
      </c>
      <c r="O31" s="785">
        <v>15114657.890000001</v>
      </c>
    </row>
    <row r="32" spans="1:15">
      <c r="A32" s="267" t="s">
        <v>256</v>
      </c>
      <c r="B32" s="315">
        <v>1695</v>
      </c>
      <c r="C32" s="351">
        <v>1.6235943217303015E-2</v>
      </c>
      <c r="D32" s="828">
        <v>34867900.670000002</v>
      </c>
      <c r="E32" s="351">
        <v>4.7606660592403101E-2</v>
      </c>
      <c r="F32" s="492">
        <v>1591</v>
      </c>
      <c r="G32" s="830">
        <v>32716450.07</v>
      </c>
      <c r="H32" s="492">
        <v>41</v>
      </c>
      <c r="I32" s="830">
        <v>849796.53</v>
      </c>
      <c r="J32" s="492">
        <v>63</v>
      </c>
      <c r="K32" s="830">
        <v>1301654.07</v>
      </c>
      <c r="L32" s="492">
        <v>1507</v>
      </c>
      <c r="M32" s="830">
        <v>31072339.600000001</v>
      </c>
      <c r="N32" s="492">
        <v>188</v>
      </c>
      <c r="O32" s="833">
        <v>3795561.07</v>
      </c>
    </row>
    <row r="33" spans="1:15">
      <c r="A33" s="267" t="s">
        <v>257</v>
      </c>
      <c r="B33" s="315">
        <v>571</v>
      </c>
      <c r="C33" s="351">
        <v>5.4694534378053224E-3</v>
      </c>
      <c r="D33" s="828">
        <v>14399535.899999999</v>
      </c>
      <c r="E33" s="351">
        <v>1.9660312353397089E-2</v>
      </c>
      <c r="F33" s="495">
        <v>534</v>
      </c>
      <c r="G33" s="831">
        <v>13455605.609999999</v>
      </c>
      <c r="H33" s="495">
        <v>12</v>
      </c>
      <c r="I33" s="831">
        <v>304900.02</v>
      </c>
      <c r="J33" s="495">
        <v>25</v>
      </c>
      <c r="K33" s="831">
        <v>639030.27</v>
      </c>
      <c r="L33" s="495">
        <v>512</v>
      </c>
      <c r="M33" s="831">
        <v>12904573.66</v>
      </c>
      <c r="N33" s="495">
        <v>59</v>
      </c>
      <c r="O33" s="785">
        <v>1494962.24</v>
      </c>
    </row>
    <row r="34" spans="1:15">
      <c r="A34" s="399" t="s">
        <v>513</v>
      </c>
      <c r="B34" s="315">
        <v>253</v>
      </c>
      <c r="C34" s="351">
        <v>2.4234180731431635E-3</v>
      </c>
      <c r="D34" s="828">
        <v>8005344.6599999992</v>
      </c>
      <c r="E34" s="351">
        <v>1.0930045079591727E-2</v>
      </c>
      <c r="F34" s="511">
        <v>224</v>
      </c>
      <c r="G34" s="835">
        <v>7011369.8099999996</v>
      </c>
      <c r="H34" s="511">
        <v>15</v>
      </c>
      <c r="I34" s="835">
        <v>554084.75</v>
      </c>
      <c r="J34" s="511">
        <v>14</v>
      </c>
      <c r="K34" s="835">
        <v>439890.1</v>
      </c>
      <c r="L34" s="511">
        <v>217</v>
      </c>
      <c r="M34" s="835">
        <v>6781000.6200000001</v>
      </c>
      <c r="N34" s="511">
        <v>36</v>
      </c>
      <c r="O34" s="837">
        <v>1224344.04</v>
      </c>
    </row>
    <row r="35" spans="1:15">
      <c r="A35" s="278" t="s">
        <v>15</v>
      </c>
      <c r="B35" s="258">
        <v>104398</v>
      </c>
      <c r="C35" s="279">
        <v>1</v>
      </c>
      <c r="D35" s="829">
        <v>732416435.7700001</v>
      </c>
      <c r="E35" s="279">
        <v>1</v>
      </c>
      <c r="F35" s="344">
        <v>98549</v>
      </c>
      <c r="G35" s="836">
        <v>693148009.62000012</v>
      </c>
      <c r="H35" s="344">
        <v>2858</v>
      </c>
      <c r="I35" s="836">
        <v>19180408.43</v>
      </c>
      <c r="J35" s="344">
        <v>2991</v>
      </c>
      <c r="K35" s="836">
        <v>20088017.720000003</v>
      </c>
      <c r="L35" s="344">
        <v>78683</v>
      </c>
      <c r="M35" s="836">
        <v>548801603.42000008</v>
      </c>
      <c r="N35" s="344">
        <v>25715</v>
      </c>
      <c r="O35" s="836">
        <v>183614832.34999999</v>
      </c>
    </row>
    <row r="36" spans="1:15"/>
    <row r="37" spans="1:15">
      <c r="A37" s="1289" t="s">
        <v>119</v>
      </c>
      <c r="B37" s="1290"/>
      <c r="C37" s="1290"/>
      <c r="D37" s="1290"/>
      <c r="E37" s="1290"/>
    </row>
    <row r="38" spans="1:15">
      <c r="A38" s="1291" t="s">
        <v>464</v>
      </c>
      <c r="B38" s="1291"/>
      <c r="C38" s="1291"/>
      <c r="D38" s="1291"/>
      <c r="E38" s="389">
        <v>114.29</v>
      </c>
    </row>
    <row r="39" spans="1:15">
      <c r="A39" s="1292" t="s">
        <v>465</v>
      </c>
      <c r="B39" s="1292"/>
      <c r="C39" s="1292"/>
      <c r="D39" s="1292"/>
      <c r="E39" s="390">
        <v>110304</v>
      </c>
    </row>
    <row r="40" spans="1:15">
      <c r="A40" s="1291" t="s">
        <v>466</v>
      </c>
      <c r="B40" s="1291"/>
      <c r="C40" s="1291"/>
      <c r="D40" s="1291"/>
      <c r="E40" s="389">
        <v>7459.8593093740001</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zbnfvCQ9Z4af9JGjm/TE5BcQmUqukQBstjdzQgT1gzWyn72tnWWkP5s4Af3uNZp2MQMMvKDuwFToR73/tLB6Jw==" saltValue="EsTknoDgcJ24zB6gWQxCiA=="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222</v>
      </c>
    </row>
    <row r="6" spans="1:15"/>
    <row r="7" spans="1:15">
      <c r="B7" s="1248" t="s">
        <v>228</v>
      </c>
      <c r="C7" s="1249"/>
      <c r="D7" s="1249"/>
      <c r="E7" s="1249"/>
      <c r="F7" s="1254" t="s">
        <v>195</v>
      </c>
      <c r="G7" s="1255"/>
      <c r="H7" s="1254"/>
      <c r="I7" s="1255"/>
      <c r="J7" s="1254"/>
      <c r="K7" s="1255"/>
      <c r="L7" s="1254" t="s">
        <v>196</v>
      </c>
      <c r="M7" s="1255"/>
      <c r="N7" s="1254"/>
      <c r="O7" s="1255"/>
    </row>
    <row r="8" spans="1:15">
      <c r="A8" s="274"/>
      <c r="B8" s="1251"/>
      <c r="C8" s="1252"/>
      <c r="D8" s="1252"/>
      <c r="E8" s="1252"/>
      <c r="F8" s="1283" t="s">
        <v>193</v>
      </c>
      <c r="G8" s="1288"/>
      <c r="H8" s="1283" t="s">
        <v>194</v>
      </c>
      <c r="I8" s="1288"/>
      <c r="J8" s="1258" t="s">
        <v>230</v>
      </c>
      <c r="K8" s="1259"/>
      <c r="L8" s="1258" t="s">
        <v>114</v>
      </c>
      <c r="M8" s="1259"/>
      <c r="N8" s="1284" t="s">
        <v>115</v>
      </c>
      <c r="O8" s="1259"/>
    </row>
    <row r="9" spans="1:15" ht="38.25">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82" t="s">
        <v>120</v>
      </c>
      <c r="B10" s="315">
        <v>17884</v>
      </c>
      <c r="C10" s="351">
        <v>0.17130596371578</v>
      </c>
      <c r="D10" s="828">
        <v>47214858.619999997</v>
      </c>
      <c r="E10" s="352">
        <v>6.4464499039214404E-2</v>
      </c>
      <c r="F10" s="421">
        <v>17061</v>
      </c>
      <c r="G10" s="830">
        <v>44834461.329999998</v>
      </c>
      <c r="H10" s="421">
        <v>510</v>
      </c>
      <c r="I10" s="830">
        <v>1428825.42</v>
      </c>
      <c r="J10" s="421">
        <v>313</v>
      </c>
      <c r="K10" s="830">
        <v>951571.87</v>
      </c>
      <c r="L10" s="421">
        <v>13597</v>
      </c>
      <c r="M10" s="830">
        <v>33895553.030000001</v>
      </c>
      <c r="N10" s="421">
        <v>4287</v>
      </c>
      <c r="O10" s="833">
        <v>13319305.59</v>
      </c>
    </row>
    <row r="11" spans="1:15">
      <c r="A11" s="283" t="s">
        <v>121</v>
      </c>
      <c r="B11" s="315">
        <v>51984</v>
      </c>
      <c r="C11" s="351">
        <v>0.4979405735742064</v>
      </c>
      <c r="D11" s="828">
        <v>370874797.56999999</v>
      </c>
      <c r="E11" s="352">
        <v>0.50637148411353439</v>
      </c>
      <c r="F11" s="422">
        <v>49365</v>
      </c>
      <c r="G11" s="831">
        <v>353626867.69</v>
      </c>
      <c r="H11" s="422">
        <v>1415</v>
      </c>
      <c r="I11" s="831">
        <v>9009802.0800000001</v>
      </c>
      <c r="J11" s="422">
        <v>1204</v>
      </c>
      <c r="K11" s="831">
        <v>8238127.7999999998</v>
      </c>
      <c r="L11" s="422">
        <v>36645</v>
      </c>
      <c r="M11" s="831">
        <v>257385220.40000001</v>
      </c>
      <c r="N11" s="422">
        <v>15339</v>
      </c>
      <c r="O11" s="785">
        <v>113489577.17</v>
      </c>
    </row>
    <row r="12" spans="1:15">
      <c r="A12" s="283" t="s">
        <v>122</v>
      </c>
      <c r="B12" s="315">
        <v>29444</v>
      </c>
      <c r="C12" s="351">
        <v>0.28203605433054274</v>
      </c>
      <c r="D12" s="828">
        <v>261304532.50999999</v>
      </c>
      <c r="E12" s="352">
        <v>0.35677043789341889</v>
      </c>
      <c r="F12" s="421">
        <v>27409</v>
      </c>
      <c r="G12" s="830">
        <v>244678877.03</v>
      </c>
      <c r="H12" s="421">
        <v>837</v>
      </c>
      <c r="I12" s="830">
        <v>7674279.5700000003</v>
      </c>
      <c r="J12" s="421">
        <v>1198</v>
      </c>
      <c r="K12" s="830">
        <v>8951375.9100000001</v>
      </c>
      <c r="L12" s="421">
        <v>24139</v>
      </c>
      <c r="M12" s="830">
        <v>212682681.21000001</v>
      </c>
      <c r="N12" s="421">
        <v>5305</v>
      </c>
      <c r="O12" s="833">
        <v>48621851.299999997</v>
      </c>
    </row>
    <row r="13" spans="1:15">
      <c r="A13" s="283" t="s">
        <v>123</v>
      </c>
      <c r="B13" s="315">
        <v>4908</v>
      </c>
      <c r="C13" s="351">
        <v>4.7012394873465008E-2</v>
      </c>
      <c r="D13" s="828">
        <v>50618033.520000003</v>
      </c>
      <c r="E13" s="352">
        <v>6.9111001675958475E-2</v>
      </c>
      <c r="F13" s="422">
        <v>4538</v>
      </c>
      <c r="G13" s="831">
        <v>47622410.82</v>
      </c>
      <c r="H13" s="422">
        <v>94</v>
      </c>
      <c r="I13" s="831">
        <v>1048680.56</v>
      </c>
      <c r="J13" s="422">
        <v>276</v>
      </c>
      <c r="K13" s="831">
        <v>1946942.14</v>
      </c>
      <c r="L13" s="422">
        <v>4180</v>
      </c>
      <c r="M13" s="831">
        <v>43107542.460000001</v>
      </c>
      <c r="N13" s="422">
        <v>728</v>
      </c>
      <c r="O13" s="785">
        <v>7510491.0599999996</v>
      </c>
    </row>
    <row r="14" spans="1:15">
      <c r="A14" s="283" t="s">
        <v>124</v>
      </c>
      <c r="B14" s="315">
        <v>178</v>
      </c>
      <c r="C14" s="351">
        <v>1.7050135060058622E-3</v>
      </c>
      <c r="D14" s="828">
        <v>2404213.5499999998</v>
      </c>
      <c r="E14" s="352">
        <v>3.2825772778739123E-3</v>
      </c>
      <c r="F14" s="421">
        <v>176</v>
      </c>
      <c r="G14" s="830">
        <v>2385392.75</v>
      </c>
      <c r="H14" s="421">
        <v>2</v>
      </c>
      <c r="I14" s="830">
        <v>18820.8</v>
      </c>
      <c r="J14" s="421">
        <v>0</v>
      </c>
      <c r="K14" s="830">
        <v>0</v>
      </c>
      <c r="L14" s="421">
        <v>122</v>
      </c>
      <c r="M14" s="830">
        <v>1730606.32</v>
      </c>
      <c r="N14" s="421">
        <v>56</v>
      </c>
      <c r="O14" s="833">
        <v>673607.23</v>
      </c>
    </row>
    <row r="15" spans="1:1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c r="A17" s="257" t="s">
        <v>15</v>
      </c>
      <c r="B17" s="258">
        <v>104398</v>
      </c>
      <c r="C17" s="279">
        <v>1</v>
      </c>
      <c r="D17" s="829">
        <v>732416435.76999998</v>
      </c>
      <c r="E17" s="280">
        <v>1</v>
      </c>
      <c r="F17" s="403">
        <v>98549</v>
      </c>
      <c r="G17" s="832">
        <v>693148009.62</v>
      </c>
      <c r="H17" s="403">
        <v>2858</v>
      </c>
      <c r="I17" s="832">
        <v>19180408.43</v>
      </c>
      <c r="J17" s="403">
        <v>2991</v>
      </c>
      <c r="K17" s="832">
        <v>20088017.719999999</v>
      </c>
      <c r="L17" s="403">
        <v>78683</v>
      </c>
      <c r="M17" s="832">
        <v>548801603.42000008</v>
      </c>
      <c r="N17" s="403">
        <v>25715</v>
      </c>
      <c r="O17" s="834">
        <v>183614832.34999999</v>
      </c>
    </row>
    <row r="18" spans="1:15"/>
    <row r="19" spans="1:15">
      <c r="A19" s="1289" t="s">
        <v>119</v>
      </c>
      <c r="B19" s="1290"/>
      <c r="C19" s="1290"/>
      <c r="D19" s="1290"/>
      <c r="E19" s="1290"/>
    </row>
    <row r="20" spans="1:15">
      <c r="A20" s="1291" t="s">
        <v>239</v>
      </c>
      <c r="B20" s="1291"/>
      <c r="C20" s="1291"/>
      <c r="D20" s="1295">
        <v>1</v>
      </c>
      <c r="E20" s="1296"/>
    </row>
    <row r="21" spans="1:15">
      <c r="A21" s="1292" t="s">
        <v>240</v>
      </c>
      <c r="B21" s="1292"/>
      <c r="C21" s="1292"/>
      <c r="D21" s="1299">
        <v>53</v>
      </c>
      <c r="E21" s="1300"/>
    </row>
    <row r="22" spans="1:15">
      <c r="A22" s="1291" t="s">
        <v>241</v>
      </c>
      <c r="B22" s="1291"/>
      <c r="C22" s="1291"/>
      <c r="D22" s="1293">
        <v>25.103684917999999</v>
      </c>
      <c r="E22" s="1294"/>
    </row>
    <row r="23" spans="1:15"/>
    <row r="24" spans="1:15">
      <c r="B24" s="1248" t="s">
        <v>228</v>
      </c>
      <c r="C24" s="1249"/>
      <c r="D24" s="1249"/>
      <c r="E24" s="1249"/>
      <c r="F24" s="1254" t="s">
        <v>195</v>
      </c>
      <c r="G24" s="1255"/>
      <c r="H24" s="1254"/>
      <c r="I24" s="1255"/>
      <c r="J24" s="1254"/>
      <c r="K24" s="1255"/>
      <c r="L24" s="1254" t="s">
        <v>196</v>
      </c>
      <c r="M24" s="1255"/>
      <c r="N24" s="1254"/>
      <c r="O24" s="1255"/>
    </row>
    <row r="25" spans="1:15">
      <c r="A25" s="274"/>
      <c r="B25" s="1251"/>
      <c r="C25" s="1252"/>
      <c r="D25" s="1252"/>
      <c r="E25" s="1252"/>
      <c r="F25" s="1283" t="s">
        <v>193</v>
      </c>
      <c r="G25" s="1288"/>
      <c r="H25" s="1283" t="s">
        <v>194</v>
      </c>
      <c r="I25" s="1288"/>
      <c r="J25" s="1258" t="s">
        <v>230</v>
      </c>
      <c r="K25" s="1259"/>
      <c r="L25" s="1258" t="s">
        <v>114</v>
      </c>
      <c r="M25" s="1259"/>
      <c r="N25" s="1284" t="s">
        <v>115</v>
      </c>
      <c r="O25" s="1259"/>
    </row>
    <row r="26" spans="1:15" ht="38.25">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82" t="s">
        <v>120</v>
      </c>
      <c r="B27" s="315">
        <v>22696</v>
      </c>
      <c r="C27" s="351">
        <v>0.21739880074330925</v>
      </c>
      <c r="D27" s="828">
        <v>188844708.66000003</v>
      </c>
      <c r="E27" s="352">
        <v>0.25783789035463794</v>
      </c>
      <c r="F27" s="421">
        <v>21299</v>
      </c>
      <c r="G27" s="830">
        <v>178246019.65000001</v>
      </c>
      <c r="H27" s="421">
        <v>612</v>
      </c>
      <c r="I27" s="830">
        <v>4922448.49</v>
      </c>
      <c r="J27" s="421">
        <v>785</v>
      </c>
      <c r="K27" s="830">
        <v>5676240.5199999996</v>
      </c>
      <c r="L27" s="421">
        <v>17295</v>
      </c>
      <c r="M27" s="830">
        <v>141968728.65000001</v>
      </c>
      <c r="N27" s="421">
        <v>5401</v>
      </c>
      <c r="O27" s="833">
        <v>46875980.009999998</v>
      </c>
    </row>
    <row r="28" spans="1:15">
      <c r="A28" s="283" t="s">
        <v>121</v>
      </c>
      <c r="B28" s="315">
        <v>72875</v>
      </c>
      <c r="C28" s="351">
        <v>0.69804977106841126</v>
      </c>
      <c r="D28" s="828">
        <v>508167491.08999997</v>
      </c>
      <c r="E28" s="352">
        <v>0.69382316708356784</v>
      </c>
      <c r="F28" s="422">
        <v>68766</v>
      </c>
      <c r="G28" s="831">
        <v>481026134.70999998</v>
      </c>
      <c r="H28" s="422">
        <v>2055</v>
      </c>
      <c r="I28" s="831">
        <v>13447114.1</v>
      </c>
      <c r="J28" s="422">
        <v>2054</v>
      </c>
      <c r="K28" s="831">
        <v>13694242.279999999</v>
      </c>
      <c r="L28" s="422">
        <v>55319</v>
      </c>
      <c r="M28" s="831">
        <v>381217106.48000002</v>
      </c>
      <c r="N28" s="422">
        <v>17556</v>
      </c>
      <c r="O28" s="785">
        <v>126950384.61</v>
      </c>
    </row>
    <row r="29" spans="1:15">
      <c r="A29" s="283" t="s">
        <v>122</v>
      </c>
      <c r="B29" s="315">
        <v>8494</v>
      </c>
      <c r="C29" s="351">
        <v>8.1361711910189857E-2</v>
      </c>
      <c r="D29" s="828">
        <v>34629507.030000001</v>
      </c>
      <c r="E29" s="352">
        <v>4.7281171392055794E-2</v>
      </c>
      <c r="F29" s="421">
        <v>8163</v>
      </c>
      <c r="G29" s="830">
        <v>33130511.699999999</v>
      </c>
      <c r="H29" s="421">
        <v>187</v>
      </c>
      <c r="I29" s="830">
        <v>802541.65</v>
      </c>
      <c r="J29" s="421">
        <v>144</v>
      </c>
      <c r="K29" s="830">
        <v>696453.68</v>
      </c>
      <c r="L29" s="421">
        <v>5838</v>
      </c>
      <c r="M29" s="830">
        <v>25072772.109999999</v>
      </c>
      <c r="N29" s="421">
        <v>2656</v>
      </c>
      <c r="O29" s="833">
        <v>9556734.9199999999</v>
      </c>
    </row>
    <row r="30" spans="1:15">
      <c r="A30" s="283" t="s">
        <v>123</v>
      </c>
      <c r="B30" s="315">
        <v>331</v>
      </c>
      <c r="C30" s="351">
        <v>3.1705588229659571E-3</v>
      </c>
      <c r="D30" s="828">
        <v>769131.75999999989</v>
      </c>
      <c r="E30" s="352">
        <v>1.0501290282916719E-3</v>
      </c>
      <c r="F30" s="422">
        <v>319</v>
      </c>
      <c r="G30" s="831">
        <v>739746.33</v>
      </c>
      <c r="H30" s="422">
        <v>4</v>
      </c>
      <c r="I30" s="831">
        <v>8304.19</v>
      </c>
      <c r="J30" s="422">
        <v>8</v>
      </c>
      <c r="K30" s="831">
        <v>21081.24</v>
      </c>
      <c r="L30" s="422">
        <v>229</v>
      </c>
      <c r="M30" s="831">
        <v>537398.94999999995</v>
      </c>
      <c r="N30" s="422">
        <v>102</v>
      </c>
      <c r="O30" s="785">
        <v>231732.81</v>
      </c>
    </row>
    <row r="31" spans="1:15">
      <c r="A31" s="283" t="s">
        <v>124</v>
      </c>
      <c r="B31" s="315">
        <v>2</v>
      </c>
      <c r="C31" s="351">
        <v>1.9157455123661373E-5</v>
      </c>
      <c r="D31" s="828">
        <v>5597.23</v>
      </c>
      <c r="E31" s="352">
        <v>7.6421414466423735E-6</v>
      </c>
      <c r="F31" s="421">
        <v>2</v>
      </c>
      <c r="G31" s="830">
        <v>5597.23</v>
      </c>
      <c r="H31" s="421">
        <v>0</v>
      </c>
      <c r="I31" s="830">
        <v>0</v>
      </c>
      <c r="J31" s="421">
        <v>0</v>
      </c>
      <c r="K31" s="830">
        <v>0</v>
      </c>
      <c r="L31" s="421">
        <v>2</v>
      </c>
      <c r="M31" s="830">
        <v>5597.23</v>
      </c>
      <c r="N31" s="421">
        <v>0</v>
      </c>
      <c r="O31" s="833">
        <v>0</v>
      </c>
    </row>
    <row r="32" spans="1:1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c r="A34" s="257" t="s">
        <v>15</v>
      </c>
      <c r="B34" s="258">
        <v>104398</v>
      </c>
      <c r="C34" s="279">
        <v>1</v>
      </c>
      <c r="D34" s="829">
        <v>732416435.7700001</v>
      </c>
      <c r="E34" s="280">
        <v>1</v>
      </c>
      <c r="F34" s="403">
        <v>98549</v>
      </c>
      <c r="G34" s="832">
        <v>693148009.62000012</v>
      </c>
      <c r="H34" s="403">
        <v>2858</v>
      </c>
      <c r="I34" s="832">
        <v>19180408.43</v>
      </c>
      <c r="J34" s="403">
        <v>2991</v>
      </c>
      <c r="K34" s="832">
        <v>20088017.719999995</v>
      </c>
      <c r="L34" s="403">
        <v>78683</v>
      </c>
      <c r="M34" s="832">
        <v>548801603.42000008</v>
      </c>
      <c r="N34" s="403">
        <v>25715</v>
      </c>
      <c r="O34" s="834">
        <v>183614832.34999999</v>
      </c>
    </row>
    <row r="35" spans="1:15"/>
    <row r="36" spans="1:15">
      <c r="A36" s="1289" t="s">
        <v>119</v>
      </c>
      <c r="B36" s="1290"/>
      <c r="C36" s="1290"/>
      <c r="D36" s="1290"/>
      <c r="E36" s="1290"/>
    </row>
    <row r="37" spans="1:15">
      <c r="A37" s="1291" t="s">
        <v>238</v>
      </c>
      <c r="B37" s="1291"/>
      <c r="C37" s="1291"/>
      <c r="D37" s="1295">
        <v>3</v>
      </c>
      <c r="E37" s="1296"/>
    </row>
    <row r="38" spans="1:15">
      <c r="A38" s="1292" t="s">
        <v>237</v>
      </c>
      <c r="B38" s="1292"/>
      <c r="C38" s="1292"/>
      <c r="D38" s="1297">
        <v>51</v>
      </c>
      <c r="E38" s="1298"/>
    </row>
    <row r="39" spans="1:15" s="662" customFormat="1">
      <c r="A39" s="1291" t="s">
        <v>236</v>
      </c>
      <c r="B39" s="1291"/>
      <c r="C39" s="1291"/>
      <c r="D39" s="1293">
        <v>15.466244201</v>
      </c>
      <c r="E39" s="1294"/>
      <c r="G39" s="447"/>
      <c r="I39" s="447"/>
      <c r="K39" s="447"/>
      <c r="M39" s="447"/>
      <c r="O39" s="447"/>
    </row>
    <row r="40" spans="1:15" s="662" customFormat="1">
      <c r="A40" s="970"/>
      <c r="B40" s="970"/>
      <c r="C40" s="970"/>
      <c r="D40" s="971"/>
      <c r="E40" s="972"/>
      <c r="G40" s="447"/>
      <c r="I40" s="447"/>
      <c r="K40" s="447"/>
      <c r="M40" s="447"/>
      <c r="O40" s="447"/>
    </row>
    <row r="41" spans="1:15" s="662" customFormat="1">
      <c r="A41" s="970"/>
      <c r="B41" s="1248" t="s">
        <v>228</v>
      </c>
      <c r="C41" s="1249"/>
      <c r="D41" s="1249"/>
      <c r="E41" s="1249"/>
      <c r="G41" s="447"/>
      <c r="I41" s="447"/>
      <c r="K41" s="447"/>
      <c r="M41" s="447"/>
      <c r="O41" s="447"/>
    </row>
    <row r="42" spans="1:15" s="662" customFormat="1">
      <c r="A42" s="970"/>
      <c r="B42" s="1251"/>
      <c r="C42" s="1252"/>
      <c r="D42" s="1252"/>
      <c r="E42" s="1252"/>
      <c r="G42" s="447"/>
      <c r="I42" s="447"/>
      <c r="K42" s="447"/>
      <c r="M42" s="447"/>
      <c r="O42" s="447"/>
    </row>
    <row r="43" spans="1:15" s="662" customFormat="1" ht="38.25">
      <c r="A43" s="256" t="s">
        <v>705</v>
      </c>
      <c r="B43" s="959" t="s">
        <v>67</v>
      </c>
      <c r="C43" s="959" t="s">
        <v>192</v>
      </c>
      <c r="D43" s="959" t="s">
        <v>182</v>
      </c>
      <c r="E43" s="959" t="s">
        <v>492</v>
      </c>
      <c r="G43" s="447"/>
      <c r="I43" s="447"/>
      <c r="K43" s="447"/>
      <c r="M43" s="447"/>
      <c r="O43" s="447"/>
    </row>
    <row r="44" spans="1:15" s="662" customFormat="1">
      <c r="A44" s="960" t="s">
        <v>120</v>
      </c>
      <c r="B44" s="961">
        <v>139</v>
      </c>
      <c r="C44" s="962">
        <v>1.3314431310944654E-3</v>
      </c>
      <c r="D44" s="963">
        <v>47835.08</v>
      </c>
      <c r="E44" s="964">
        <v>6.5311314252130122E-5</v>
      </c>
      <c r="G44" s="447"/>
      <c r="I44" s="447"/>
      <c r="K44" s="447"/>
      <c r="M44" s="447"/>
      <c r="O44" s="447"/>
    </row>
    <row r="45" spans="1:15" s="662" customFormat="1">
      <c r="A45" s="965" t="s">
        <v>121</v>
      </c>
      <c r="B45" s="966">
        <v>11418</v>
      </c>
      <c r="C45" s="967">
        <v>0.10936991130098278</v>
      </c>
      <c r="D45" s="968">
        <v>26382406.010000002</v>
      </c>
      <c r="E45" s="969">
        <v>3.602104584431335E-2</v>
      </c>
      <c r="G45" s="447"/>
      <c r="I45" s="447"/>
      <c r="K45" s="447"/>
      <c r="M45" s="447"/>
      <c r="O45" s="447"/>
    </row>
    <row r="46" spans="1:15" s="662" customFormat="1">
      <c r="A46" s="960" t="s">
        <v>122</v>
      </c>
      <c r="B46" s="961">
        <v>60259</v>
      </c>
      <c r="C46" s="962">
        <v>0.57720454414835531</v>
      </c>
      <c r="D46" s="963">
        <v>418847072.130005</v>
      </c>
      <c r="E46" s="964">
        <v>0.57187011606267557</v>
      </c>
      <c r="G46" s="447"/>
      <c r="I46" s="447"/>
      <c r="K46" s="447"/>
      <c r="M46" s="447"/>
      <c r="O46" s="447"/>
    </row>
    <row r="47" spans="1:15" s="662" customFormat="1">
      <c r="A47" s="965" t="s">
        <v>123</v>
      </c>
      <c r="B47" s="966">
        <v>29946</v>
      </c>
      <c r="C47" s="967">
        <v>0.28684457556658172</v>
      </c>
      <c r="D47" s="968">
        <v>258317737.24000201</v>
      </c>
      <c r="E47" s="969">
        <v>0.35269243646673004</v>
      </c>
      <c r="G47" s="447"/>
      <c r="I47" s="447"/>
      <c r="K47" s="447"/>
      <c r="M47" s="447"/>
      <c r="O47" s="447"/>
    </row>
    <row r="48" spans="1:15" s="662" customFormat="1">
      <c r="A48" s="960" t="s">
        <v>124</v>
      </c>
      <c r="B48" s="961">
        <v>2636</v>
      </c>
      <c r="C48" s="962">
        <v>2.5249525852985691E-2</v>
      </c>
      <c r="D48" s="963">
        <v>28821385.309999902</v>
      </c>
      <c r="E48" s="964">
        <v>3.9351090312028963E-2</v>
      </c>
      <c r="G48" s="447"/>
      <c r="I48" s="447"/>
      <c r="K48" s="447"/>
      <c r="M48" s="447"/>
      <c r="O48" s="447"/>
    </row>
    <row r="49" spans="1:15" s="662" customFormat="1">
      <c r="A49" s="965" t="s">
        <v>125</v>
      </c>
      <c r="B49" s="966">
        <v>0</v>
      </c>
      <c r="C49" s="967">
        <v>0.57720454415</v>
      </c>
      <c r="D49" s="968">
        <v>0</v>
      </c>
      <c r="E49" s="969">
        <v>0</v>
      </c>
      <c r="G49" s="447"/>
      <c r="I49" s="447"/>
      <c r="K49" s="447"/>
      <c r="M49" s="447"/>
      <c r="O49" s="447"/>
    </row>
    <row r="50" spans="1:15" s="662" customFormat="1">
      <c r="A50" s="960" t="s">
        <v>126</v>
      </c>
      <c r="B50" s="961">
        <v>0</v>
      </c>
      <c r="C50" s="962">
        <v>0.28684457556999998</v>
      </c>
      <c r="D50" s="963">
        <v>0</v>
      </c>
      <c r="E50" s="964">
        <v>0</v>
      </c>
      <c r="G50" s="447"/>
      <c r="I50" s="447"/>
      <c r="K50" s="447"/>
      <c r="M50" s="447"/>
      <c r="O50" s="447"/>
    </row>
    <row r="51" spans="1:15" s="662" customFormat="1">
      <c r="A51" s="384" t="s">
        <v>15</v>
      </c>
      <c r="B51" s="311">
        <v>104398</v>
      </c>
      <c r="C51" s="484">
        <v>1.86404911972</v>
      </c>
      <c r="D51" s="790">
        <v>732416435.7700069</v>
      </c>
      <c r="E51" s="385">
        <v>1</v>
      </c>
      <c r="G51" s="447"/>
      <c r="I51" s="447"/>
      <c r="K51" s="447"/>
      <c r="M51" s="447"/>
      <c r="O51" s="447"/>
    </row>
    <row r="52" spans="1:15" s="662" customFormat="1">
      <c r="A52" s="973"/>
      <c r="B52" s="974"/>
      <c r="C52" s="975"/>
      <c r="D52" s="976"/>
      <c r="E52" s="977"/>
      <c r="G52" s="447"/>
      <c r="I52" s="447"/>
      <c r="K52" s="447"/>
      <c r="M52" s="447"/>
      <c r="O52" s="447"/>
    </row>
    <row r="53" spans="1:15" s="662" customFormat="1">
      <c r="A53" s="1289" t="s">
        <v>119</v>
      </c>
      <c r="B53" s="1290"/>
      <c r="C53" s="1290"/>
      <c r="D53" s="1290"/>
      <c r="E53" s="1290"/>
      <c r="G53" s="447"/>
      <c r="I53" s="447"/>
      <c r="K53" s="447"/>
      <c r="M53" s="447"/>
      <c r="O53" s="447"/>
    </row>
    <row r="54" spans="1:15" s="662" customFormat="1">
      <c r="A54" s="1291" t="s">
        <v>702</v>
      </c>
      <c r="B54" s="1291"/>
      <c r="C54" s="1291"/>
      <c r="D54" s="1295">
        <v>9</v>
      </c>
      <c r="E54" s="1296"/>
      <c r="G54" s="447"/>
      <c r="I54" s="447"/>
      <c r="K54" s="447"/>
      <c r="M54" s="447"/>
      <c r="O54" s="447"/>
    </row>
    <row r="55" spans="1:15" s="662" customFormat="1">
      <c r="A55" s="1292" t="s">
        <v>703</v>
      </c>
      <c r="B55" s="1292"/>
      <c r="C55" s="1292"/>
      <c r="D55" s="1297">
        <v>60</v>
      </c>
      <c r="E55" s="1298"/>
      <c r="G55" s="447"/>
      <c r="I55" s="447"/>
      <c r="K55" s="447"/>
      <c r="M55" s="447"/>
      <c r="O55" s="447"/>
    </row>
    <row r="56" spans="1:15">
      <c r="A56" s="1291" t="s">
        <v>704</v>
      </c>
      <c r="B56" s="1291"/>
      <c r="C56" s="1291"/>
      <c r="D56" s="1293">
        <v>40.569929119000001</v>
      </c>
      <c r="E56" s="1294"/>
    </row>
    <row r="57" spans="1:15" ht="0.75" customHeight="1"/>
  </sheetData>
  <sheetProtection algorithmName="SHA-512" hashValue="QGARlocMAugY5J/3SKj91HjP42+yJw3eppwFTZ3umkKzB8HVP0eAyU0J+6FWT3gnMH27OTxKLnjK23sGRjRItQ==" saltValue="ZISxivHU5A+xf4x1fllN+w=="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c r="O4" s="611"/>
    </row>
    <row r="5" spans="1:15" ht="15.75">
      <c r="A5" s="101" t="s">
        <v>223</v>
      </c>
    </row>
    <row r="6" spans="1:15"/>
    <row r="7" spans="1:15">
      <c r="B7" s="1248" t="s">
        <v>228</v>
      </c>
      <c r="C7" s="1249"/>
      <c r="D7" s="1249"/>
      <c r="E7" s="1249"/>
      <c r="F7" s="1254" t="s">
        <v>195</v>
      </c>
      <c r="G7" s="1254"/>
      <c r="H7" s="1254"/>
      <c r="I7" s="1254"/>
      <c r="J7" s="1254"/>
      <c r="K7" s="1254"/>
      <c r="L7" s="1254" t="s">
        <v>196</v>
      </c>
      <c r="M7" s="1254"/>
      <c r="N7" s="1254"/>
      <c r="O7" s="1254"/>
    </row>
    <row r="8" spans="1:15">
      <c r="B8" s="1251"/>
      <c r="C8" s="1252"/>
      <c r="D8" s="1252"/>
      <c r="E8" s="1252"/>
      <c r="F8" s="1283" t="s">
        <v>193</v>
      </c>
      <c r="G8" s="1282"/>
      <c r="H8" s="1283" t="s">
        <v>194</v>
      </c>
      <c r="I8" s="1282"/>
      <c r="J8" s="1258" t="s">
        <v>230</v>
      </c>
      <c r="K8" s="1258"/>
      <c r="L8" s="1258" t="s">
        <v>114</v>
      </c>
      <c r="M8" s="1258"/>
      <c r="N8" s="1284" t="s">
        <v>115</v>
      </c>
      <c r="O8" s="1284"/>
    </row>
    <row r="9" spans="1:15" ht="38.25">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39054</v>
      </c>
      <c r="C10" s="317">
        <v>0.37408762619973562</v>
      </c>
      <c r="D10" s="840">
        <v>239711607.11000001</v>
      </c>
      <c r="E10" s="316">
        <v>0.32728867813839779</v>
      </c>
      <c r="F10" s="406">
        <v>37981</v>
      </c>
      <c r="G10" s="842">
        <v>232192811.02000001</v>
      </c>
      <c r="H10" s="406">
        <v>560</v>
      </c>
      <c r="I10" s="842">
        <v>3767653.08</v>
      </c>
      <c r="J10" s="406">
        <v>513</v>
      </c>
      <c r="K10" s="842">
        <v>3751143.01</v>
      </c>
      <c r="L10" s="406">
        <v>27819</v>
      </c>
      <c r="M10" s="842">
        <v>168557354.71000001</v>
      </c>
      <c r="N10" s="406">
        <v>11235</v>
      </c>
      <c r="O10" s="844">
        <v>71154252.400000006</v>
      </c>
    </row>
    <row r="11" spans="1:15">
      <c r="A11" s="253" t="s">
        <v>134</v>
      </c>
      <c r="B11" s="318">
        <v>11917</v>
      </c>
      <c r="C11" s="317">
        <v>0.11414969635433629</v>
      </c>
      <c r="D11" s="840">
        <v>109825081.23</v>
      </c>
      <c r="E11" s="316">
        <v>0.14994895781460627</v>
      </c>
      <c r="F11" s="408">
        <v>11247</v>
      </c>
      <c r="G11" s="843">
        <v>104282569.81</v>
      </c>
      <c r="H11" s="408">
        <v>505</v>
      </c>
      <c r="I11" s="843">
        <v>4055979.51</v>
      </c>
      <c r="J11" s="408">
        <v>165</v>
      </c>
      <c r="K11" s="843">
        <v>1486531.91</v>
      </c>
      <c r="L11" s="408">
        <v>8673</v>
      </c>
      <c r="M11" s="843">
        <v>82916291</v>
      </c>
      <c r="N11" s="408">
        <v>3244</v>
      </c>
      <c r="O11" s="845">
        <v>26908790.23</v>
      </c>
    </row>
    <row r="12" spans="1:15">
      <c r="A12" s="195" t="s">
        <v>23</v>
      </c>
      <c r="B12" s="318">
        <v>25460</v>
      </c>
      <c r="C12" s="317">
        <v>0.24387440372420927</v>
      </c>
      <c r="D12" s="840">
        <v>230951610.77000001</v>
      </c>
      <c r="E12" s="316">
        <v>0.31532827431322896</v>
      </c>
      <c r="F12" s="406">
        <v>22802</v>
      </c>
      <c r="G12" s="842">
        <v>211820873.02000001</v>
      </c>
      <c r="H12" s="406">
        <v>1577</v>
      </c>
      <c r="I12" s="842">
        <v>9951319.8300000001</v>
      </c>
      <c r="J12" s="406">
        <v>1081</v>
      </c>
      <c r="K12" s="842">
        <v>9179417.9199999999</v>
      </c>
      <c r="L12" s="406">
        <v>20049</v>
      </c>
      <c r="M12" s="842">
        <v>180654066.65000001</v>
      </c>
      <c r="N12" s="406">
        <v>5411</v>
      </c>
      <c r="O12" s="844">
        <v>50297544.119999997</v>
      </c>
    </row>
    <row r="13" spans="1:15">
      <c r="A13" s="195" t="s">
        <v>24</v>
      </c>
      <c r="B13" s="318">
        <v>11748</v>
      </c>
      <c r="C13" s="317">
        <v>0.1125308913963869</v>
      </c>
      <c r="D13" s="840">
        <v>51529451.609999999</v>
      </c>
      <c r="E13" s="316">
        <v>7.0355400416194022E-2</v>
      </c>
      <c r="F13" s="408">
        <v>11055</v>
      </c>
      <c r="G13" s="843">
        <v>47875684.359999999</v>
      </c>
      <c r="H13" s="408">
        <v>82</v>
      </c>
      <c r="I13" s="843">
        <v>461596.02</v>
      </c>
      <c r="J13" s="408">
        <v>611</v>
      </c>
      <c r="K13" s="843">
        <v>3192171.23</v>
      </c>
      <c r="L13" s="408">
        <v>10346</v>
      </c>
      <c r="M13" s="843">
        <v>44673267.670000002</v>
      </c>
      <c r="N13" s="408">
        <v>1402</v>
      </c>
      <c r="O13" s="845">
        <v>6856183.9400000004</v>
      </c>
    </row>
    <row r="14" spans="1:15">
      <c r="A14" s="195" t="s">
        <v>25</v>
      </c>
      <c r="B14" s="318">
        <v>15565</v>
      </c>
      <c r="C14" s="317">
        <v>0.14909289449989463</v>
      </c>
      <c r="D14" s="840">
        <v>97888063.430000007</v>
      </c>
      <c r="E14" s="316">
        <v>0.1336508284758641</v>
      </c>
      <c r="F14" s="406">
        <v>14844</v>
      </c>
      <c r="G14" s="842">
        <v>94880215.75</v>
      </c>
      <c r="H14" s="406">
        <v>101</v>
      </c>
      <c r="I14" s="842">
        <v>550052.67000000004</v>
      </c>
      <c r="J14" s="406">
        <v>620</v>
      </c>
      <c r="K14" s="842">
        <v>2457795.0099999998</v>
      </c>
      <c r="L14" s="406">
        <v>11492</v>
      </c>
      <c r="M14" s="842">
        <v>70903044.689999998</v>
      </c>
      <c r="N14" s="406">
        <v>4073</v>
      </c>
      <c r="O14" s="844">
        <v>26985018.739999998</v>
      </c>
    </row>
    <row r="15" spans="1:15">
      <c r="A15" s="195" t="s">
        <v>245</v>
      </c>
      <c r="B15" s="318">
        <v>654</v>
      </c>
      <c r="C15" s="317">
        <v>6.2644878254372689E-3</v>
      </c>
      <c r="D15" s="840">
        <v>2510621.62</v>
      </c>
      <c r="E15" s="316">
        <v>3.4278608417089213E-3</v>
      </c>
      <c r="F15" s="408">
        <v>620</v>
      </c>
      <c r="G15" s="843">
        <v>2095855.66</v>
      </c>
      <c r="H15" s="408">
        <v>33</v>
      </c>
      <c r="I15" s="843">
        <v>393807.32</v>
      </c>
      <c r="J15" s="408">
        <v>1</v>
      </c>
      <c r="K15" s="843">
        <v>20958.64</v>
      </c>
      <c r="L15" s="408">
        <v>304</v>
      </c>
      <c r="M15" s="843">
        <v>1097578.7</v>
      </c>
      <c r="N15" s="408">
        <v>350</v>
      </c>
      <c r="O15" s="845">
        <v>1413042.92</v>
      </c>
    </row>
    <row r="16" spans="1:15">
      <c r="A16" s="284" t="s">
        <v>15</v>
      </c>
      <c r="B16" s="281">
        <v>104398</v>
      </c>
      <c r="C16" s="321">
        <v>1</v>
      </c>
      <c r="D16" s="841">
        <v>732416435.76999998</v>
      </c>
      <c r="E16" s="320">
        <v>1</v>
      </c>
      <c r="F16" s="407">
        <v>98549</v>
      </c>
      <c r="G16" s="826">
        <v>693148009.62</v>
      </c>
      <c r="H16" s="407">
        <v>2858</v>
      </c>
      <c r="I16" s="826">
        <v>19180408.430000003</v>
      </c>
      <c r="J16" s="407">
        <v>2991</v>
      </c>
      <c r="K16" s="826">
        <v>20088017.719999999</v>
      </c>
      <c r="L16" s="407">
        <v>78683</v>
      </c>
      <c r="M16" s="826">
        <v>548801603.42000008</v>
      </c>
      <c r="N16" s="407">
        <v>25715</v>
      </c>
      <c r="O16" s="827">
        <v>183614832.34999999</v>
      </c>
    </row>
    <row r="17" spans="1:15">
      <c r="A17" s="39"/>
    </row>
    <row r="18" spans="1:15">
      <c r="B18" s="1248" t="s">
        <v>228</v>
      </c>
      <c r="C18" s="1249"/>
      <c r="D18" s="1249"/>
      <c r="E18" s="1249"/>
      <c r="F18" s="1254" t="s">
        <v>195</v>
      </c>
      <c r="G18" s="1254"/>
      <c r="H18" s="1254"/>
      <c r="I18" s="1254"/>
      <c r="J18" s="1254"/>
      <c r="K18" s="1254"/>
      <c r="L18" s="1254" t="s">
        <v>196</v>
      </c>
      <c r="M18" s="1254"/>
      <c r="N18" s="1254"/>
      <c r="O18" s="1254"/>
    </row>
    <row r="19" spans="1:15">
      <c r="B19" s="1251"/>
      <c r="C19" s="1252"/>
      <c r="D19" s="1252"/>
      <c r="E19" s="1252"/>
      <c r="F19" s="1283" t="s">
        <v>193</v>
      </c>
      <c r="G19" s="1282"/>
      <c r="H19" s="1283" t="s">
        <v>194</v>
      </c>
      <c r="I19" s="1282"/>
      <c r="J19" s="1258" t="s">
        <v>230</v>
      </c>
      <c r="K19" s="1258"/>
      <c r="L19" s="1258" t="s">
        <v>114</v>
      </c>
      <c r="M19" s="1258"/>
      <c r="N19" s="1284" t="s">
        <v>115</v>
      </c>
      <c r="O19" s="1284"/>
    </row>
    <row r="20" spans="1:15" ht="38.25">
      <c r="A20" s="486" t="s">
        <v>520</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16463</v>
      </c>
      <c r="C21" s="503">
        <v>0.15769459185041859</v>
      </c>
      <c r="D21" s="846">
        <v>114608685.34999998</v>
      </c>
      <c r="E21" s="504">
        <v>0.1564802204766339</v>
      </c>
      <c r="F21" s="492">
        <v>15611</v>
      </c>
      <c r="G21" s="791">
        <v>109160583.20999999</v>
      </c>
      <c r="H21" s="492">
        <v>396</v>
      </c>
      <c r="I21" s="791">
        <v>2453831.3199999998</v>
      </c>
      <c r="J21" s="492">
        <v>456</v>
      </c>
      <c r="K21" s="791">
        <v>2994270.82</v>
      </c>
      <c r="L21" s="492">
        <v>12169</v>
      </c>
      <c r="M21" s="791">
        <v>82831036.980000004</v>
      </c>
      <c r="N21" s="492">
        <v>4294</v>
      </c>
      <c r="O21" s="791">
        <v>31777648.370000001</v>
      </c>
    </row>
    <row r="22" spans="1:15">
      <c r="A22" s="505" t="s">
        <v>33</v>
      </c>
      <c r="B22" s="495">
        <v>17369</v>
      </c>
      <c r="C22" s="506">
        <v>0.16637291902143719</v>
      </c>
      <c r="D22" s="831">
        <v>126709971.07000001</v>
      </c>
      <c r="E22" s="507">
        <v>0.17300263194774976</v>
      </c>
      <c r="F22" s="495">
        <v>16185</v>
      </c>
      <c r="G22" s="784">
        <v>118774074.64</v>
      </c>
      <c r="H22" s="495">
        <v>634</v>
      </c>
      <c r="I22" s="784">
        <v>4188131.4</v>
      </c>
      <c r="J22" s="495">
        <v>550</v>
      </c>
      <c r="K22" s="784">
        <v>3747765.03</v>
      </c>
      <c r="L22" s="495">
        <v>13418</v>
      </c>
      <c r="M22" s="784">
        <v>96688002.010000005</v>
      </c>
      <c r="N22" s="495">
        <v>3951</v>
      </c>
      <c r="O22" s="784">
        <v>30021969.059999999</v>
      </c>
    </row>
    <row r="23" spans="1:15">
      <c r="A23" s="502" t="s">
        <v>34</v>
      </c>
      <c r="B23" s="489">
        <v>3059</v>
      </c>
      <c r="C23" s="503">
        <v>2.930132761164007E-2</v>
      </c>
      <c r="D23" s="846">
        <v>20125192.719999999</v>
      </c>
      <c r="E23" s="504">
        <v>2.7477800520467693E-2</v>
      </c>
      <c r="F23" s="492">
        <v>2863</v>
      </c>
      <c r="G23" s="791">
        <v>18585382.98</v>
      </c>
      <c r="H23" s="492">
        <v>105</v>
      </c>
      <c r="I23" s="791">
        <v>947527.06</v>
      </c>
      <c r="J23" s="492">
        <v>91</v>
      </c>
      <c r="K23" s="791">
        <v>592282.68000000005</v>
      </c>
      <c r="L23" s="492">
        <v>2119</v>
      </c>
      <c r="M23" s="791">
        <v>15238201.1</v>
      </c>
      <c r="N23" s="492">
        <v>940</v>
      </c>
      <c r="O23" s="791">
        <v>4886991.62</v>
      </c>
    </row>
    <row r="24" spans="1:15">
      <c r="A24" s="505" t="s">
        <v>35</v>
      </c>
      <c r="B24" s="495">
        <v>2095</v>
      </c>
      <c r="C24" s="506">
        <v>2.006743424203529E-2</v>
      </c>
      <c r="D24" s="831">
        <v>15604043.689999999</v>
      </c>
      <c r="E24" s="507">
        <v>2.130487920249256E-2</v>
      </c>
      <c r="F24" s="495">
        <v>1919</v>
      </c>
      <c r="G24" s="784">
        <v>14266367.48</v>
      </c>
      <c r="H24" s="495">
        <v>94</v>
      </c>
      <c r="I24" s="784">
        <v>757682.27</v>
      </c>
      <c r="J24" s="495">
        <v>82</v>
      </c>
      <c r="K24" s="784">
        <v>579993.93999999994</v>
      </c>
      <c r="L24" s="495">
        <v>1661</v>
      </c>
      <c r="M24" s="784">
        <v>12734118.800000001</v>
      </c>
      <c r="N24" s="495">
        <v>434</v>
      </c>
      <c r="O24" s="784">
        <v>2869924.89</v>
      </c>
    </row>
    <row r="25" spans="1:15">
      <c r="A25" s="502" t="s">
        <v>36</v>
      </c>
      <c r="B25" s="489">
        <v>922</v>
      </c>
      <c r="C25" s="503">
        <v>8.8315868120078921E-3</v>
      </c>
      <c r="D25" s="846">
        <v>6321548.9899999993</v>
      </c>
      <c r="E25" s="504">
        <v>8.6310856519134001E-3</v>
      </c>
      <c r="F25" s="492">
        <v>886</v>
      </c>
      <c r="G25" s="791">
        <v>6101513.4199999999</v>
      </c>
      <c r="H25" s="492">
        <v>19</v>
      </c>
      <c r="I25" s="791">
        <v>103443.64</v>
      </c>
      <c r="J25" s="492">
        <v>17</v>
      </c>
      <c r="K25" s="791">
        <v>116591.93</v>
      </c>
      <c r="L25" s="492">
        <v>568</v>
      </c>
      <c r="M25" s="791">
        <v>3865848.15</v>
      </c>
      <c r="N25" s="492">
        <v>354</v>
      </c>
      <c r="O25" s="791">
        <v>2455700.84</v>
      </c>
    </row>
    <row r="26" spans="1:15">
      <c r="A26" s="505" t="s">
        <v>37</v>
      </c>
      <c r="B26" s="495">
        <v>2835</v>
      </c>
      <c r="C26" s="506">
        <v>2.7155692637789997E-2</v>
      </c>
      <c r="D26" s="831">
        <v>19362299</v>
      </c>
      <c r="E26" s="507">
        <v>2.6436188559373516E-2</v>
      </c>
      <c r="F26" s="495">
        <v>2725</v>
      </c>
      <c r="G26" s="784">
        <v>18644860.77</v>
      </c>
      <c r="H26" s="495">
        <v>45</v>
      </c>
      <c r="I26" s="784">
        <v>326833.96999999997</v>
      </c>
      <c r="J26" s="495">
        <v>65</v>
      </c>
      <c r="K26" s="784">
        <v>390604.26</v>
      </c>
      <c r="L26" s="495">
        <v>1906</v>
      </c>
      <c r="M26" s="784">
        <v>12999863.5</v>
      </c>
      <c r="N26" s="495">
        <v>929</v>
      </c>
      <c r="O26" s="784">
        <v>6362435.5</v>
      </c>
    </row>
    <row r="27" spans="1:15">
      <c r="A27" s="502" t="s">
        <v>38</v>
      </c>
      <c r="B27" s="489">
        <v>8418</v>
      </c>
      <c r="C27" s="503">
        <v>8.0633728615490716E-2</v>
      </c>
      <c r="D27" s="846">
        <v>58630297.629999995</v>
      </c>
      <c r="E27" s="504">
        <v>8.0050494181443541E-2</v>
      </c>
      <c r="F27" s="492">
        <v>7939</v>
      </c>
      <c r="G27" s="791">
        <v>55236599.640000001</v>
      </c>
      <c r="H27" s="492">
        <v>209</v>
      </c>
      <c r="I27" s="791">
        <v>1532437.26</v>
      </c>
      <c r="J27" s="492">
        <v>270</v>
      </c>
      <c r="K27" s="791">
        <v>1861260.73</v>
      </c>
      <c r="L27" s="492">
        <v>6106</v>
      </c>
      <c r="M27" s="791">
        <v>43125017.140000001</v>
      </c>
      <c r="N27" s="492">
        <v>2312</v>
      </c>
      <c r="O27" s="791">
        <v>15505280.49</v>
      </c>
    </row>
    <row r="28" spans="1:15">
      <c r="A28" s="505" t="s">
        <v>40</v>
      </c>
      <c r="B28" s="495">
        <v>9424</v>
      </c>
      <c r="C28" s="506">
        <v>9.026992854269239E-2</v>
      </c>
      <c r="D28" s="831">
        <v>65177427.199999996</v>
      </c>
      <c r="E28" s="507">
        <v>8.8989574805865765E-2</v>
      </c>
      <c r="F28" s="495">
        <v>8840</v>
      </c>
      <c r="G28" s="784">
        <v>61367042.479999997</v>
      </c>
      <c r="H28" s="495">
        <v>349</v>
      </c>
      <c r="I28" s="784">
        <v>2301370.94</v>
      </c>
      <c r="J28" s="495">
        <v>235</v>
      </c>
      <c r="K28" s="784">
        <v>1509013.78</v>
      </c>
      <c r="L28" s="495">
        <v>7030</v>
      </c>
      <c r="M28" s="784">
        <v>47370924.630000003</v>
      </c>
      <c r="N28" s="495">
        <v>2394</v>
      </c>
      <c r="O28" s="784">
        <v>17806502.57</v>
      </c>
    </row>
    <row r="29" spans="1:15">
      <c r="A29" s="502" t="s">
        <v>39</v>
      </c>
      <c r="B29" s="489">
        <v>1366</v>
      </c>
      <c r="C29" s="503">
        <v>1.3084541849460717E-2</v>
      </c>
      <c r="D29" s="846">
        <v>9748643.1099999994</v>
      </c>
      <c r="E29" s="504">
        <v>1.3310246239560572E-2</v>
      </c>
      <c r="F29" s="492">
        <v>1290</v>
      </c>
      <c r="G29" s="791">
        <v>9175361.7699999996</v>
      </c>
      <c r="H29" s="492">
        <v>36</v>
      </c>
      <c r="I29" s="791">
        <v>195629.45</v>
      </c>
      <c r="J29" s="492">
        <v>40</v>
      </c>
      <c r="K29" s="791">
        <v>377651.89</v>
      </c>
      <c r="L29" s="492">
        <v>999</v>
      </c>
      <c r="M29" s="791">
        <v>7416379.3600000003</v>
      </c>
      <c r="N29" s="492">
        <v>367</v>
      </c>
      <c r="O29" s="791">
        <v>2332263.75</v>
      </c>
    </row>
    <row r="30" spans="1:15">
      <c r="A30" s="505" t="s">
        <v>41</v>
      </c>
      <c r="B30" s="495">
        <v>24078</v>
      </c>
      <c r="C30" s="506">
        <v>0.23063660223375926</v>
      </c>
      <c r="D30" s="831">
        <v>164032429.80000001</v>
      </c>
      <c r="E30" s="507">
        <v>0.22396060736615003</v>
      </c>
      <c r="F30" s="495">
        <v>22969</v>
      </c>
      <c r="G30" s="784">
        <v>156947802.61000001</v>
      </c>
      <c r="H30" s="495">
        <v>497</v>
      </c>
      <c r="I30" s="784">
        <v>3002075.03</v>
      </c>
      <c r="J30" s="495">
        <v>612</v>
      </c>
      <c r="K30" s="784">
        <v>4082552.16</v>
      </c>
      <c r="L30" s="495">
        <v>18370</v>
      </c>
      <c r="M30" s="784">
        <v>122149833.7</v>
      </c>
      <c r="N30" s="495">
        <v>5708</v>
      </c>
      <c r="O30" s="784">
        <v>41882596.100000001</v>
      </c>
    </row>
    <row r="31" spans="1:15">
      <c r="A31" s="502" t="s">
        <v>42</v>
      </c>
      <c r="B31" s="489">
        <v>3964</v>
      </c>
      <c r="C31" s="503">
        <v>3.7970076055096842E-2</v>
      </c>
      <c r="D31" s="846">
        <v>27397214.469999999</v>
      </c>
      <c r="E31" s="504">
        <v>3.7406607951386173E-2</v>
      </c>
      <c r="F31" s="492">
        <v>3772</v>
      </c>
      <c r="G31" s="791">
        <v>26193060.289999999</v>
      </c>
      <c r="H31" s="492">
        <v>81</v>
      </c>
      <c r="I31" s="791">
        <v>509371.85</v>
      </c>
      <c r="J31" s="492">
        <v>111</v>
      </c>
      <c r="K31" s="791">
        <v>694782.33</v>
      </c>
      <c r="L31" s="492">
        <v>3047</v>
      </c>
      <c r="M31" s="791">
        <v>21120932.84</v>
      </c>
      <c r="N31" s="492">
        <v>917</v>
      </c>
      <c r="O31" s="791">
        <v>6276281.6299999999</v>
      </c>
    </row>
    <row r="32" spans="1:15">
      <c r="A32" s="505" t="s">
        <v>43</v>
      </c>
      <c r="B32" s="495">
        <v>766</v>
      </c>
      <c r="C32" s="506">
        <v>7.3373053123623059E-3</v>
      </c>
      <c r="D32" s="831">
        <v>5151414.5300000012</v>
      </c>
      <c r="E32" s="507">
        <v>7.0334502045741841E-3</v>
      </c>
      <c r="F32" s="495">
        <v>702</v>
      </c>
      <c r="G32" s="784">
        <v>4764222.9800000004</v>
      </c>
      <c r="H32" s="495">
        <v>24</v>
      </c>
      <c r="I32" s="784">
        <v>135193.73000000001</v>
      </c>
      <c r="J32" s="495">
        <v>40</v>
      </c>
      <c r="K32" s="784">
        <v>251997.82</v>
      </c>
      <c r="L32" s="495">
        <v>611</v>
      </c>
      <c r="M32" s="784">
        <v>3960823.73</v>
      </c>
      <c r="N32" s="495">
        <v>155</v>
      </c>
      <c r="O32" s="784">
        <v>1190590.8</v>
      </c>
    </row>
    <row r="33" spans="1:15">
      <c r="A33" s="502" t="s">
        <v>44</v>
      </c>
      <c r="B33" s="489">
        <v>5291</v>
      </c>
      <c r="C33" s="503">
        <v>5.068104752964616E-2</v>
      </c>
      <c r="D33" s="846">
        <v>38802280.590000004</v>
      </c>
      <c r="E33" s="504">
        <v>5.2978440535959036E-2</v>
      </c>
      <c r="F33" s="492">
        <v>5005</v>
      </c>
      <c r="G33" s="791">
        <v>36797815.880000003</v>
      </c>
      <c r="H33" s="492">
        <v>127</v>
      </c>
      <c r="I33" s="791">
        <v>967936.88</v>
      </c>
      <c r="J33" s="492">
        <v>159</v>
      </c>
      <c r="K33" s="791">
        <v>1036527.83</v>
      </c>
      <c r="L33" s="492">
        <v>4154</v>
      </c>
      <c r="M33" s="791">
        <v>30980036.460000001</v>
      </c>
      <c r="N33" s="492">
        <v>1137</v>
      </c>
      <c r="O33" s="791">
        <v>7822244.1299999999</v>
      </c>
    </row>
    <row r="34" spans="1:15">
      <c r="A34" s="505" t="s">
        <v>45</v>
      </c>
      <c r="B34" s="495">
        <v>2291</v>
      </c>
      <c r="C34" s="506">
        <v>2.1944864844154102E-2</v>
      </c>
      <c r="D34" s="831">
        <v>16716919.65</v>
      </c>
      <c r="E34" s="507">
        <v>2.2824337130590552E-2</v>
      </c>
      <c r="F34" s="495">
        <v>2122</v>
      </c>
      <c r="G34" s="784">
        <v>15407101.960000001</v>
      </c>
      <c r="H34" s="495">
        <v>102</v>
      </c>
      <c r="I34" s="784">
        <v>770829.16</v>
      </c>
      <c r="J34" s="495">
        <v>67</v>
      </c>
      <c r="K34" s="784">
        <v>538988.53</v>
      </c>
      <c r="L34" s="495">
        <v>1748</v>
      </c>
      <c r="M34" s="784">
        <v>13182610.48</v>
      </c>
      <c r="N34" s="495">
        <v>543</v>
      </c>
      <c r="O34" s="784">
        <v>3534309.17</v>
      </c>
    </row>
    <row r="35" spans="1:15">
      <c r="A35" s="502" t="s">
        <v>46</v>
      </c>
      <c r="B35" s="489">
        <v>3173</v>
      </c>
      <c r="C35" s="503">
        <v>3.0393302553688769E-2</v>
      </c>
      <c r="D35" s="846">
        <v>22828445.579999998</v>
      </c>
      <c r="E35" s="504">
        <v>3.1168669168381131E-2</v>
      </c>
      <c r="F35" s="492">
        <v>3039</v>
      </c>
      <c r="G35" s="791">
        <v>21905510.789999999</v>
      </c>
      <c r="H35" s="492">
        <v>56</v>
      </c>
      <c r="I35" s="791">
        <v>352571.96</v>
      </c>
      <c r="J35" s="492">
        <v>78</v>
      </c>
      <c r="K35" s="791">
        <v>570362.82999999996</v>
      </c>
      <c r="L35" s="492">
        <v>2474</v>
      </c>
      <c r="M35" s="791">
        <v>17817177.52</v>
      </c>
      <c r="N35" s="492">
        <v>699</v>
      </c>
      <c r="O35" s="791">
        <v>5011268.0599999996</v>
      </c>
    </row>
    <row r="36" spans="1:15">
      <c r="A36" s="505" t="s">
        <v>47</v>
      </c>
      <c r="B36" s="495">
        <v>2883</v>
      </c>
      <c r="C36" s="506">
        <v>2.761547156075787E-2</v>
      </c>
      <c r="D36" s="831">
        <v>21195489.900000002</v>
      </c>
      <c r="E36" s="507">
        <v>2.8939123789209997E-2</v>
      </c>
      <c r="F36" s="495">
        <v>2681</v>
      </c>
      <c r="G36" s="784">
        <v>19816576.23</v>
      </c>
      <c r="H36" s="495">
        <v>84</v>
      </c>
      <c r="I36" s="784">
        <v>635542.51</v>
      </c>
      <c r="J36" s="495">
        <v>118</v>
      </c>
      <c r="K36" s="784">
        <v>743371.16</v>
      </c>
      <c r="L36" s="495">
        <v>2302</v>
      </c>
      <c r="M36" s="784">
        <v>17316664.530000001</v>
      </c>
      <c r="N36" s="495">
        <v>581</v>
      </c>
      <c r="O36" s="784">
        <v>3878825.37</v>
      </c>
    </row>
    <row r="37" spans="1:15">
      <c r="A37" s="502" t="s">
        <v>143</v>
      </c>
      <c r="B37" s="489">
        <v>0</v>
      </c>
      <c r="C37" s="503">
        <v>0</v>
      </c>
      <c r="D37" s="846">
        <v>0</v>
      </c>
      <c r="E37" s="504">
        <v>0</v>
      </c>
      <c r="F37" s="492">
        <v>0</v>
      </c>
      <c r="G37" s="791">
        <v>0</v>
      </c>
      <c r="H37" s="492">
        <v>0</v>
      </c>
      <c r="I37" s="791">
        <v>0</v>
      </c>
      <c r="J37" s="492">
        <v>0</v>
      </c>
      <c r="K37" s="791">
        <v>0</v>
      </c>
      <c r="L37" s="492">
        <v>0</v>
      </c>
      <c r="M37" s="791">
        <v>0</v>
      </c>
      <c r="N37" s="492">
        <v>0</v>
      </c>
      <c r="O37" s="791">
        <v>0</v>
      </c>
    </row>
    <row r="38" spans="1:15">
      <c r="A38" s="505" t="s">
        <v>600</v>
      </c>
      <c r="B38" s="495">
        <v>1</v>
      </c>
      <c r="C38" s="506">
        <v>9.5787275618306867E-6</v>
      </c>
      <c r="D38" s="831">
        <v>4132.49</v>
      </c>
      <c r="E38" s="507">
        <v>5.6422682481933295E-6</v>
      </c>
      <c r="F38" s="495">
        <v>1</v>
      </c>
      <c r="G38" s="784">
        <v>4132.49</v>
      </c>
      <c r="H38" s="495">
        <v>0</v>
      </c>
      <c r="I38" s="784">
        <v>0</v>
      </c>
      <c r="J38" s="495">
        <v>0</v>
      </c>
      <c r="K38" s="784">
        <v>0</v>
      </c>
      <c r="L38" s="495">
        <v>1</v>
      </c>
      <c r="M38" s="784">
        <v>4132.49</v>
      </c>
      <c r="N38" s="495">
        <v>0</v>
      </c>
      <c r="O38" s="784">
        <v>0</v>
      </c>
    </row>
    <row r="39" spans="1:15">
      <c r="A39" s="508" t="s">
        <v>15</v>
      </c>
      <c r="B39" s="509">
        <v>104398</v>
      </c>
      <c r="C39" s="510">
        <v>1</v>
      </c>
      <c r="D39" s="847">
        <v>732416435.76999998</v>
      </c>
      <c r="E39" s="484">
        <v>1</v>
      </c>
      <c r="F39" s="402">
        <v>98549</v>
      </c>
      <c r="G39" s="792">
        <v>693148009.62</v>
      </c>
      <c r="H39" s="402">
        <v>2858</v>
      </c>
      <c r="I39" s="792">
        <v>19180408.43</v>
      </c>
      <c r="J39" s="402">
        <v>2991</v>
      </c>
      <c r="K39" s="792">
        <v>20088017.719999995</v>
      </c>
      <c r="L39" s="402">
        <v>78683</v>
      </c>
      <c r="M39" s="792">
        <v>548801603.41999996</v>
      </c>
      <c r="N39" s="402">
        <v>25715</v>
      </c>
      <c r="O39" s="792">
        <v>183614832.34999999</v>
      </c>
    </row>
    <row r="40" spans="1:15"/>
    <row r="41" spans="1:15">
      <c r="B41" s="1248" t="s">
        <v>228</v>
      </c>
      <c r="C41" s="1249"/>
      <c r="D41" s="1249"/>
      <c r="E41" s="1249"/>
      <c r="F41" s="1254" t="s">
        <v>195</v>
      </c>
      <c r="G41" s="1254"/>
      <c r="H41" s="1254"/>
      <c r="I41" s="1254"/>
      <c r="J41" s="1254"/>
      <c r="K41" s="1254"/>
      <c r="L41" s="1254" t="s">
        <v>196</v>
      </c>
      <c r="M41" s="1254"/>
      <c r="N41" s="1254"/>
      <c r="O41" s="1254"/>
    </row>
    <row r="42" spans="1:15">
      <c r="B42" s="1251"/>
      <c r="C42" s="1252"/>
      <c r="D42" s="1252"/>
      <c r="E42" s="1252"/>
      <c r="F42" s="1283" t="s">
        <v>193</v>
      </c>
      <c r="G42" s="1282"/>
      <c r="H42" s="1283" t="s">
        <v>194</v>
      </c>
      <c r="I42" s="1282"/>
      <c r="J42" s="1258" t="s">
        <v>230</v>
      </c>
      <c r="K42" s="1258"/>
      <c r="L42" s="1258" t="s">
        <v>114</v>
      </c>
      <c r="M42" s="1258"/>
      <c r="N42" s="1284" t="s">
        <v>115</v>
      </c>
      <c r="O42" s="1284"/>
    </row>
    <row r="43" spans="1:15" ht="38.25">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596</v>
      </c>
      <c r="C44" s="317">
        <v>5.7089216268510889E-3</v>
      </c>
      <c r="D44" s="840">
        <v>5009188.3999999994</v>
      </c>
      <c r="E44" s="317">
        <v>6.8392626863073725E-3</v>
      </c>
      <c r="F44" s="406">
        <v>541</v>
      </c>
      <c r="G44" s="820">
        <v>4527409.84</v>
      </c>
      <c r="H44" s="406">
        <v>33</v>
      </c>
      <c r="I44" s="808">
        <v>301587.8</v>
      </c>
      <c r="J44" s="406">
        <v>22</v>
      </c>
      <c r="K44" s="808">
        <v>180190.76</v>
      </c>
      <c r="L44" s="406">
        <v>513</v>
      </c>
      <c r="M44" s="808">
        <v>4413959.76</v>
      </c>
      <c r="N44" s="406">
        <v>83</v>
      </c>
      <c r="O44" s="810">
        <v>595228.64</v>
      </c>
    </row>
    <row r="45" spans="1:15">
      <c r="A45" s="285" t="s">
        <v>19</v>
      </c>
      <c r="B45" s="318">
        <v>1145</v>
      </c>
      <c r="C45" s="317">
        <v>1.0967643058296136E-2</v>
      </c>
      <c r="D45" s="840">
        <v>8189796.2800000003</v>
      </c>
      <c r="E45" s="317">
        <v>1.1181884895018708E-2</v>
      </c>
      <c r="F45" s="408">
        <v>1088</v>
      </c>
      <c r="G45" s="821">
        <v>7868810.1399999997</v>
      </c>
      <c r="H45" s="408">
        <v>35</v>
      </c>
      <c r="I45" s="809">
        <v>205361.95</v>
      </c>
      <c r="J45" s="408">
        <v>22</v>
      </c>
      <c r="K45" s="809">
        <v>115624.19</v>
      </c>
      <c r="L45" s="408">
        <v>609</v>
      </c>
      <c r="M45" s="809">
        <v>4423575.4800000004</v>
      </c>
      <c r="N45" s="408">
        <v>536</v>
      </c>
      <c r="O45" s="811">
        <v>3766220.7999999998</v>
      </c>
    </row>
    <row r="46" spans="1:15">
      <c r="A46" s="285" t="s">
        <v>20</v>
      </c>
      <c r="B46" s="318">
        <v>15318</v>
      </c>
      <c r="C46" s="317">
        <v>0.14672694879212245</v>
      </c>
      <c r="D46" s="840">
        <v>126820105.65000001</v>
      </c>
      <c r="E46" s="317">
        <v>0.17315300347768989</v>
      </c>
      <c r="F46" s="406">
        <v>14666</v>
      </c>
      <c r="G46" s="820">
        <v>122175080.16</v>
      </c>
      <c r="H46" s="406">
        <v>325</v>
      </c>
      <c r="I46" s="808">
        <v>2250974.31</v>
      </c>
      <c r="J46" s="406">
        <v>327</v>
      </c>
      <c r="K46" s="808">
        <v>2394051.1800000002</v>
      </c>
      <c r="L46" s="406">
        <v>9504</v>
      </c>
      <c r="M46" s="808">
        <v>78915837.299999997</v>
      </c>
      <c r="N46" s="406">
        <v>5814</v>
      </c>
      <c r="O46" s="810">
        <v>47904268.350000001</v>
      </c>
    </row>
    <row r="47" spans="1:15">
      <c r="A47" s="285" t="s">
        <v>17</v>
      </c>
      <c r="B47" s="318">
        <v>940</v>
      </c>
      <c r="C47" s="317">
        <v>9.0040039081208459E-3</v>
      </c>
      <c r="D47" s="840">
        <v>7325076.96</v>
      </c>
      <c r="E47" s="317">
        <v>1.0001246015593632E-2</v>
      </c>
      <c r="F47" s="408">
        <v>891</v>
      </c>
      <c r="G47" s="821">
        <v>7051764.2199999997</v>
      </c>
      <c r="H47" s="408">
        <v>25</v>
      </c>
      <c r="I47" s="809">
        <v>134140.62</v>
      </c>
      <c r="J47" s="408">
        <v>24</v>
      </c>
      <c r="K47" s="809">
        <v>139172.12</v>
      </c>
      <c r="L47" s="408">
        <v>489</v>
      </c>
      <c r="M47" s="809">
        <v>3688380.49</v>
      </c>
      <c r="N47" s="408">
        <v>451</v>
      </c>
      <c r="O47" s="811">
        <v>3636696.47</v>
      </c>
    </row>
    <row r="48" spans="1:15">
      <c r="A48" s="285" t="s">
        <v>18</v>
      </c>
      <c r="B48" s="318">
        <v>9416</v>
      </c>
      <c r="C48" s="317">
        <v>9.0193298722197737E-2</v>
      </c>
      <c r="D48" s="840">
        <v>80476373.780000001</v>
      </c>
      <c r="E48" s="317">
        <v>0.1098778916606289</v>
      </c>
      <c r="F48" s="406">
        <v>8870</v>
      </c>
      <c r="G48" s="820">
        <v>75944286.019999996</v>
      </c>
      <c r="H48" s="406">
        <v>286</v>
      </c>
      <c r="I48" s="808">
        <v>2238927.65</v>
      </c>
      <c r="J48" s="406">
        <v>260</v>
      </c>
      <c r="K48" s="808">
        <v>2293160.11</v>
      </c>
      <c r="L48" s="406">
        <v>7659</v>
      </c>
      <c r="M48" s="808">
        <v>66610295.939999998</v>
      </c>
      <c r="N48" s="406">
        <v>1757</v>
      </c>
      <c r="O48" s="810">
        <v>13866077.84</v>
      </c>
    </row>
    <row r="49" spans="1:15">
      <c r="A49" s="285" t="s">
        <v>22</v>
      </c>
      <c r="B49" s="318">
        <v>15658</v>
      </c>
      <c r="C49" s="317">
        <v>0.14998371616314488</v>
      </c>
      <c r="D49" s="840">
        <v>114930303.61</v>
      </c>
      <c r="E49" s="317">
        <v>0.15691933986868023</v>
      </c>
      <c r="F49" s="408">
        <v>14903</v>
      </c>
      <c r="G49" s="821">
        <v>109805349.66</v>
      </c>
      <c r="H49" s="408">
        <v>401</v>
      </c>
      <c r="I49" s="809">
        <v>2576391.31</v>
      </c>
      <c r="J49" s="408">
        <v>354</v>
      </c>
      <c r="K49" s="809">
        <v>2548562.64</v>
      </c>
      <c r="L49" s="408">
        <v>11259</v>
      </c>
      <c r="M49" s="809">
        <v>83345355.560000002</v>
      </c>
      <c r="N49" s="408">
        <v>4399</v>
      </c>
      <c r="O49" s="811">
        <v>31584948.050000001</v>
      </c>
    </row>
    <row r="50" spans="1:15">
      <c r="A50" s="285" t="s">
        <v>139</v>
      </c>
      <c r="B50" s="318">
        <v>1721</v>
      </c>
      <c r="C50" s="317">
        <v>1.648499013391061E-2</v>
      </c>
      <c r="D50" s="840">
        <v>12549947.210000001</v>
      </c>
      <c r="E50" s="317">
        <v>1.7134988508014658E-2</v>
      </c>
      <c r="F50" s="406">
        <v>1525</v>
      </c>
      <c r="G50" s="820">
        <v>10975668.43</v>
      </c>
      <c r="H50" s="406">
        <v>108</v>
      </c>
      <c r="I50" s="808">
        <v>809996.07</v>
      </c>
      <c r="J50" s="406">
        <v>88</v>
      </c>
      <c r="K50" s="808">
        <v>764282.71</v>
      </c>
      <c r="L50" s="406">
        <v>1554</v>
      </c>
      <c r="M50" s="808">
        <v>11442152.699999999</v>
      </c>
      <c r="N50" s="406">
        <v>167</v>
      </c>
      <c r="O50" s="810">
        <v>1107794.51</v>
      </c>
    </row>
    <row r="51" spans="1:15">
      <c r="A51" s="285" t="s">
        <v>165</v>
      </c>
      <c r="B51" s="318">
        <v>2800</v>
      </c>
      <c r="C51" s="317">
        <v>2.6820437173125922E-2</v>
      </c>
      <c r="D51" s="840">
        <v>17958971.66</v>
      </c>
      <c r="E51" s="317">
        <v>2.4520164735406955E-2</v>
      </c>
      <c r="F51" s="408">
        <v>2651</v>
      </c>
      <c r="G51" s="821">
        <v>16902266.140000001</v>
      </c>
      <c r="H51" s="408">
        <v>80</v>
      </c>
      <c r="I51" s="809">
        <v>563848.59</v>
      </c>
      <c r="J51" s="408">
        <v>69</v>
      </c>
      <c r="K51" s="809">
        <v>492856.93</v>
      </c>
      <c r="L51" s="408">
        <v>2124</v>
      </c>
      <c r="M51" s="809">
        <v>13317376.49</v>
      </c>
      <c r="N51" s="408">
        <v>676</v>
      </c>
      <c r="O51" s="811">
        <v>4641595.17</v>
      </c>
    </row>
    <row r="52" spans="1:15">
      <c r="A52" s="285" t="s">
        <v>166</v>
      </c>
      <c r="B52" s="318">
        <v>7229</v>
      </c>
      <c r="C52" s="317">
        <v>6.9244621544474028E-2</v>
      </c>
      <c r="D52" s="840">
        <v>37431634.740000002</v>
      </c>
      <c r="E52" s="317">
        <v>5.1107038171047586E-2</v>
      </c>
      <c r="F52" s="406">
        <v>7006</v>
      </c>
      <c r="G52" s="820">
        <v>36070683.710000001</v>
      </c>
      <c r="H52" s="406">
        <v>118</v>
      </c>
      <c r="I52" s="808">
        <v>608321.13</v>
      </c>
      <c r="J52" s="406">
        <v>105</v>
      </c>
      <c r="K52" s="808">
        <v>752629.9</v>
      </c>
      <c r="L52" s="406">
        <v>6112</v>
      </c>
      <c r="M52" s="808">
        <v>30603527.27</v>
      </c>
      <c r="N52" s="406">
        <v>1117</v>
      </c>
      <c r="O52" s="810">
        <v>6828107.4699999997</v>
      </c>
    </row>
    <row r="53" spans="1:15" ht="25.5">
      <c r="A53" s="345" t="s">
        <v>140</v>
      </c>
      <c r="B53" s="318">
        <v>22157</v>
      </c>
      <c r="C53" s="317">
        <v>0.21223586658748253</v>
      </c>
      <c r="D53" s="840">
        <v>128275506.01000001</v>
      </c>
      <c r="E53" s="317">
        <v>0.17514012485962602</v>
      </c>
      <c r="F53" s="408">
        <v>20649</v>
      </c>
      <c r="G53" s="821">
        <v>119061811.83</v>
      </c>
      <c r="H53" s="408">
        <v>742</v>
      </c>
      <c r="I53" s="809">
        <v>4531496.37</v>
      </c>
      <c r="J53" s="408">
        <v>766</v>
      </c>
      <c r="K53" s="809">
        <v>4682197.8099999996</v>
      </c>
      <c r="L53" s="408">
        <v>17594</v>
      </c>
      <c r="M53" s="809">
        <v>104188656.73</v>
      </c>
      <c r="N53" s="408">
        <v>4563</v>
      </c>
      <c r="O53" s="811">
        <v>24086849.280000001</v>
      </c>
    </row>
    <row r="54" spans="1:15">
      <c r="A54" s="285" t="s">
        <v>21</v>
      </c>
      <c r="B54" s="318">
        <v>15244</v>
      </c>
      <c r="C54" s="317">
        <v>0.14601812295254699</v>
      </c>
      <c r="D54" s="840">
        <v>117263709.46000001</v>
      </c>
      <c r="E54" s="317">
        <v>0.16010524031553036</v>
      </c>
      <c r="F54" s="406">
        <v>14438</v>
      </c>
      <c r="G54" s="820">
        <v>111469695.75</v>
      </c>
      <c r="H54" s="406">
        <v>434</v>
      </c>
      <c r="I54" s="808">
        <v>3150665.78</v>
      </c>
      <c r="J54" s="406">
        <v>372</v>
      </c>
      <c r="K54" s="808">
        <v>2643347.9300000002</v>
      </c>
      <c r="L54" s="406">
        <v>11397</v>
      </c>
      <c r="M54" s="808">
        <v>88347295.230000004</v>
      </c>
      <c r="N54" s="406">
        <v>3847</v>
      </c>
      <c r="O54" s="810">
        <v>28916414.23</v>
      </c>
    </row>
    <row r="55" spans="1:15">
      <c r="A55" s="285" t="s">
        <v>167</v>
      </c>
      <c r="B55" s="318">
        <v>4944</v>
      </c>
      <c r="C55" s="317">
        <v>4.7357229065690912E-2</v>
      </c>
      <c r="D55" s="840">
        <v>37613744.390000001</v>
      </c>
      <c r="E55" s="317">
        <v>5.1355680393021408E-2</v>
      </c>
      <c r="F55" s="408">
        <v>4744</v>
      </c>
      <c r="G55" s="821">
        <v>36359268.159999996</v>
      </c>
      <c r="H55" s="408">
        <v>102</v>
      </c>
      <c r="I55" s="809">
        <v>630922.81000000006</v>
      </c>
      <c r="J55" s="408">
        <v>98</v>
      </c>
      <c r="K55" s="809">
        <v>623553.42000000004</v>
      </c>
      <c r="L55" s="408">
        <v>3392</v>
      </c>
      <c r="M55" s="809">
        <v>25749887.850000001</v>
      </c>
      <c r="N55" s="408">
        <v>1552</v>
      </c>
      <c r="O55" s="811">
        <v>11863856.539999999</v>
      </c>
    </row>
    <row r="56" spans="1:15">
      <c r="A56" s="285" t="s">
        <v>168</v>
      </c>
      <c r="B56" s="318">
        <v>2761</v>
      </c>
      <c r="C56" s="317">
        <v>2.6446866798214525E-2</v>
      </c>
      <c r="D56" s="840">
        <v>19798957.09</v>
      </c>
      <c r="E56" s="317">
        <v>2.7032376832430142E-2</v>
      </c>
      <c r="F56" s="406">
        <v>2605</v>
      </c>
      <c r="G56" s="820">
        <v>18499838.75</v>
      </c>
      <c r="H56" s="406">
        <v>90</v>
      </c>
      <c r="I56" s="808">
        <v>823048.96</v>
      </c>
      <c r="J56" s="406">
        <v>66</v>
      </c>
      <c r="K56" s="808">
        <v>476069.38</v>
      </c>
      <c r="L56" s="406">
        <v>2014</v>
      </c>
      <c r="M56" s="808">
        <v>15023546.369999999</v>
      </c>
      <c r="N56" s="406">
        <v>747</v>
      </c>
      <c r="O56" s="810">
        <v>4775410.72</v>
      </c>
    </row>
    <row r="57" spans="1:15">
      <c r="A57" s="285" t="s">
        <v>131</v>
      </c>
      <c r="B57" s="318">
        <v>4469</v>
      </c>
      <c r="C57" s="317">
        <v>4.2807333473821339E-2</v>
      </c>
      <c r="D57" s="840">
        <v>18773120.530000001</v>
      </c>
      <c r="E57" s="317">
        <v>2.563175758100452E-2</v>
      </c>
      <c r="F57" s="408">
        <v>3972</v>
      </c>
      <c r="G57" s="821">
        <v>16436076.810000001</v>
      </c>
      <c r="H57" s="408">
        <v>79</v>
      </c>
      <c r="I57" s="809">
        <v>354725.08</v>
      </c>
      <c r="J57" s="408">
        <v>418</v>
      </c>
      <c r="K57" s="809">
        <v>1982318.64</v>
      </c>
      <c r="L57" s="408">
        <v>4463</v>
      </c>
      <c r="M57" s="809">
        <v>18731756.25</v>
      </c>
      <c r="N57" s="408">
        <v>6</v>
      </c>
      <c r="O57" s="811">
        <v>41364.28</v>
      </c>
    </row>
    <row r="58" spans="1:15">
      <c r="A58" s="257" t="s">
        <v>15</v>
      </c>
      <c r="B58" s="258">
        <v>104398</v>
      </c>
      <c r="C58" s="280">
        <v>1</v>
      </c>
      <c r="D58" s="829">
        <v>732416435.76999974</v>
      </c>
      <c r="E58" s="280">
        <v>1</v>
      </c>
      <c r="F58" s="403">
        <v>98549</v>
      </c>
      <c r="G58" s="832">
        <v>693148009.61999977</v>
      </c>
      <c r="H58" s="403">
        <v>2858</v>
      </c>
      <c r="I58" s="832">
        <v>19180408.43</v>
      </c>
      <c r="J58" s="403">
        <v>2991</v>
      </c>
      <c r="K58" s="832">
        <v>20088017.720000003</v>
      </c>
      <c r="L58" s="403">
        <v>78683</v>
      </c>
      <c r="M58" s="832">
        <v>548801603.42000008</v>
      </c>
      <c r="N58" s="403">
        <v>25715</v>
      </c>
      <c r="O58" s="834">
        <v>183614832.34999996</v>
      </c>
    </row>
    <row r="59" spans="1:15" ht="0.75" customHeight="1"/>
    <row r="60" spans="1:15">
      <c r="A60" s="82" t="s">
        <v>292</v>
      </c>
      <c r="B60" s="82"/>
      <c r="C60" s="82"/>
    </row>
    <row r="61" spans="1:15" ht="0.75" customHeight="1"/>
  </sheetData>
  <sheetProtection algorithmName="SHA-512" hashValue="dfB4fw0Zkp8hT5br4CwBbJXBSraj8hfh+T6BpAg+8EzpSCkzv/7/S109PU8IGErJAGLDLOlpY3N1d6iCKLj8mQ==" saltValue="e/IxF2+9VlI6iHLsr+m3c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855</v>
      </c>
    </row>
    <row r="2" spans="1:16" ht="14.25" customHeight="1">
      <c r="A2" s="167"/>
      <c r="B2" s="167"/>
      <c r="C2" s="167"/>
      <c r="D2" s="167"/>
      <c r="E2" s="167"/>
      <c r="F2" s="167"/>
      <c r="G2" s="167"/>
      <c r="H2" s="602"/>
      <c r="I2" s="167"/>
      <c r="J2" s="602"/>
      <c r="K2" s="167"/>
      <c r="L2" s="602"/>
      <c r="M2" s="167"/>
      <c r="N2" s="602"/>
      <c r="O2" s="167"/>
      <c r="P2" s="371" t="s">
        <v>856</v>
      </c>
    </row>
    <row r="3" spans="1:16" ht="14.25" customHeight="1">
      <c r="A3" s="167"/>
      <c r="B3" s="167"/>
      <c r="C3" s="167"/>
      <c r="D3" s="167"/>
      <c r="E3" s="167"/>
      <c r="F3" s="167"/>
      <c r="G3" s="167"/>
      <c r="H3" s="602"/>
      <c r="I3" s="167"/>
      <c r="J3" s="602"/>
      <c r="K3" s="167"/>
      <c r="L3" s="602"/>
      <c r="M3" s="167"/>
      <c r="N3" s="602"/>
      <c r="O3" s="167"/>
      <c r="P3" s="605" t="s">
        <v>142</v>
      </c>
    </row>
    <row r="4" spans="1:16"/>
    <row r="5" spans="1:16" ht="15.75">
      <c r="A5" s="101" t="s">
        <v>224</v>
      </c>
    </row>
    <row r="6" spans="1:16">
      <c r="G6" s="485">
        <v>4</v>
      </c>
      <c r="H6" s="603">
        <v>5</v>
      </c>
      <c r="I6" s="485">
        <v>6</v>
      </c>
      <c r="J6" s="603">
        <v>7</v>
      </c>
      <c r="K6" s="485">
        <v>8</v>
      </c>
      <c r="L6" s="603">
        <v>9</v>
      </c>
      <c r="M6" s="485">
        <v>10</v>
      </c>
      <c r="N6" s="603">
        <v>11</v>
      </c>
      <c r="O6" s="485">
        <v>12</v>
      </c>
      <c r="P6" s="603">
        <v>13</v>
      </c>
    </row>
    <row r="7" spans="1:16" s="319" customFormat="1">
      <c r="A7"/>
      <c r="B7"/>
      <c r="C7" s="1248" t="s">
        <v>228</v>
      </c>
      <c r="D7" s="1249"/>
      <c r="E7" s="1249"/>
      <c r="F7" s="1249"/>
      <c r="G7" s="1254" t="s">
        <v>195</v>
      </c>
      <c r="H7" s="1254"/>
      <c r="I7" s="1254"/>
      <c r="J7" s="1254"/>
      <c r="K7" s="1254"/>
      <c r="L7" s="1254"/>
      <c r="M7" s="1254" t="s">
        <v>196</v>
      </c>
      <c r="N7" s="1254"/>
      <c r="O7" s="1254"/>
      <c r="P7" s="1254"/>
    </row>
    <row r="8" spans="1:16" s="319" customFormat="1">
      <c r="A8"/>
      <c r="B8"/>
      <c r="C8" s="1251"/>
      <c r="D8" s="1252"/>
      <c r="E8" s="1252"/>
      <c r="F8" s="1252"/>
      <c r="G8" s="1283" t="s">
        <v>193</v>
      </c>
      <c r="H8" s="1282"/>
      <c r="I8" s="1283" t="s">
        <v>194</v>
      </c>
      <c r="J8" s="1282"/>
      <c r="K8" s="1258" t="s">
        <v>230</v>
      </c>
      <c r="L8" s="1258"/>
      <c r="M8" s="1258" t="s">
        <v>114</v>
      </c>
      <c r="N8" s="1258"/>
      <c r="O8" s="1284" t="s">
        <v>115</v>
      </c>
      <c r="P8" s="1284"/>
    </row>
    <row r="9" spans="1:16" ht="38.25">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814</v>
      </c>
      <c r="C10" s="489">
        <v>812</v>
      </c>
      <c r="D10" s="490">
        <v>7.7779267802065176E-3</v>
      </c>
      <c r="E10" s="846">
        <v>5162681.76</v>
      </c>
      <c r="F10" s="491">
        <v>7.0488338435119877E-3</v>
      </c>
      <c r="G10" s="492">
        <v>729</v>
      </c>
      <c r="H10" s="791">
        <v>4537843.1100000003</v>
      </c>
      <c r="I10" s="492">
        <v>55</v>
      </c>
      <c r="J10" s="791">
        <v>411073.22</v>
      </c>
      <c r="K10" s="492">
        <v>28</v>
      </c>
      <c r="L10" s="791">
        <v>213765.43</v>
      </c>
      <c r="M10" s="493">
        <v>715</v>
      </c>
      <c r="N10" s="823">
        <v>4173990.08</v>
      </c>
      <c r="O10" s="493">
        <v>97</v>
      </c>
      <c r="P10" s="823">
        <v>988691.68</v>
      </c>
    </row>
    <row r="11" spans="1:16" s="662" customFormat="1">
      <c r="A11" s="505"/>
      <c r="B11" s="505" t="s">
        <v>815</v>
      </c>
      <c r="C11" s="495">
        <v>82</v>
      </c>
      <c r="D11" s="496">
        <v>7.854556600701163E-4</v>
      </c>
      <c r="E11" s="831">
        <v>390033.38</v>
      </c>
      <c r="F11" s="497">
        <v>5.325295295837433E-4</v>
      </c>
      <c r="G11" s="495">
        <v>69</v>
      </c>
      <c r="H11" s="784">
        <v>310748.44</v>
      </c>
      <c r="I11" s="495">
        <v>12</v>
      </c>
      <c r="J11" s="784">
        <v>74807.039999999994</v>
      </c>
      <c r="K11" s="495">
        <v>1</v>
      </c>
      <c r="L11" s="784">
        <v>4477.8999999999996</v>
      </c>
      <c r="M11" s="460">
        <v>78</v>
      </c>
      <c r="N11" s="824">
        <v>371789.93</v>
      </c>
      <c r="O11" s="460">
        <v>4</v>
      </c>
      <c r="P11" s="824">
        <v>18243.45</v>
      </c>
    </row>
    <row r="12" spans="1:16" s="662" customFormat="1">
      <c r="A12" s="502"/>
      <c r="B12" s="502" t="s">
        <v>816</v>
      </c>
      <c r="C12" s="489">
        <v>10940</v>
      </c>
      <c r="D12" s="490">
        <v>0.10479127952642771</v>
      </c>
      <c r="E12" s="846">
        <v>56789920.990000002</v>
      </c>
      <c r="F12" s="491">
        <v>7.7537747948400335E-2</v>
      </c>
      <c r="G12" s="492">
        <v>10679</v>
      </c>
      <c r="H12" s="791">
        <v>55377971.109999999</v>
      </c>
      <c r="I12" s="492">
        <v>169</v>
      </c>
      <c r="J12" s="791">
        <v>867787.1</v>
      </c>
      <c r="K12" s="492">
        <v>92</v>
      </c>
      <c r="L12" s="791">
        <v>544162.78</v>
      </c>
      <c r="M12" s="493">
        <v>7997</v>
      </c>
      <c r="N12" s="823">
        <v>40080238.850000001</v>
      </c>
      <c r="O12" s="493">
        <v>2943</v>
      </c>
      <c r="P12" s="823">
        <v>16709682.140000001</v>
      </c>
    </row>
    <row r="13" spans="1:16">
      <c r="A13" s="505" t="s">
        <v>129</v>
      </c>
      <c r="B13" s="505" t="s">
        <v>817</v>
      </c>
      <c r="C13" s="495">
        <v>1</v>
      </c>
      <c r="D13" s="496">
        <v>9.5787275618306867E-6</v>
      </c>
      <c r="E13" s="831">
        <v>5775.64</v>
      </c>
      <c r="F13" s="497">
        <v>7.8857323756368002E-6</v>
      </c>
      <c r="G13" s="495">
        <v>0</v>
      </c>
      <c r="H13" s="784">
        <v>0</v>
      </c>
      <c r="I13" s="495">
        <v>1</v>
      </c>
      <c r="J13" s="784">
        <v>5775.64</v>
      </c>
      <c r="K13" s="495">
        <v>0</v>
      </c>
      <c r="L13" s="784">
        <v>0</v>
      </c>
      <c r="M13" s="460">
        <v>1</v>
      </c>
      <c r="N13" s="824">
        <v>5775.64</v>
      </c>
      <c r="O13" s="460">
        <v>0</v>
      </c>
      <c r="P13" s="824">
        <v>0</v>
      </c>
    </row>
    <row r="14" spans="1:16">
      <c r="A14" s="502" t="s">
        <v>129</v>
      </c>
      <c r="B14" s="502" t="s">
        <v>818</v>
      </c>
      <c r="C14" s="489">
        <v>6187</v>
      </c>
      <c r="D14" s="490">
        <v>5.9263587425046456E-2</v>
      </c>
      <c r="E14" s="846">
        <v>44955286.200000003</v>
      </c>
      <c r="F14" s="491">
        <v>6.1379406584094284E-2</v>
      </c>
      <c r="G14" s="492">
        <v>6065</v>
      </c>
      <c r="H14" s="791">
        <v>43940443.490000002</v>
      </c>
      <c r="I14" s="492">
        <v>55</v>
      </c>
      <c r="J14" s="791">
        <v>409477.04</v>
      </c>
      <c r="K14" s="492">
        <v>67</v>
      </c>
      <c r="L14" s="791">
        <v>605365.67000000004</v>
      </c>
      <c r="M14" s="493">
        <v>3180</v>
      </c>
      <c r="N14" s="823">
        <v>22876555.32</v>
      </c>
      <c r="O14" s="493">
        <v>3007</v>
      </c>
      <c r="P14" s="823">
        <v>22078730.879999999</v>
      </c>
    </row>
    <row r="15" spans="1:16">
      <c r="A15" s="505" t="s">
        <v>129</v>
      </c>
      <c r="B15" s="505" t="s">
        <v>819</v>
      </c>
      <c r="C15" s="495">
        <v>2</v>
      </c>
      <c r="D15" s="496">
        <v>1.9157455123661373E-5</v>
      </c>
      <c r="E15" s="831">
        <v>5449.63</v>
      </c>
      <c r="F15" s="497">
        <v>7.4406167500470209E-6</v>
      </c>
      <c r="G15" s="495">
        <v>0</v>
      </c>
      <c r="H15" s="784">
        <v>0</v>
      </c>
      <c r="I15" s="495">
        <v>2</v>
      </c>
      <c r="J15" s="784">
        <v>5449.63</v>
      </c>
      <c r="K15" s="495">
        <v>0</v>
      </c>
      <c r="L15" s="784">
        <v>0</v>
      </c>
      <c r="M15" s="460">
        <v>2</v>
      </c>
      <c r="N15" s="824">
        <v>5449.63</v>
      </c>
      <c r="O15" s="460">
        <v>0</v>
      </c>
      <c r="P15" s="824">
        <v>0</v>
      </c>
    </row>
    <row r="16" spans="1:16">
      <c r="A16" s="502" t="s">
        <v>129</v>
      </c>
      <c r="B16" s="502" t="s">
        <v>820</v>
      </c>
      <c r="C16" s="489">
        <v>4886</v>
      </c>
      <c r="D16" s="490">
        <v>4.6801662867104736E-2</v>
      </c>
      <c r="E16" s="846">
        <v>15948740.250000002</v>
      </c>
      <c r="F16" s="491">
        <v>2.1775508400808701E-2</v>
      </c>
      <c r="G16" s="492">
        <v>4769</v>
      </c>
      <c r="H16" s="791">
        <v>15590399.470000001</v>
      </c>
      <c r="I16" s="492">
        <v>38</v>
      </c>
      <c r="J16" s="791">
        <v>135225.32</v>
      </c>
      <c r="K16" s="492">
        <v>79</v>
      </c>
      <c r="L16" s="791">
        <v>223115.46</v>
      </c>
      <c r="M16" s="493">
        <v>3701</v>
      </c>
      <c r="N16" s="823">
        <v>12472151.460000001</v>
      </c>
      <c r="O16" s="493">
        <v>1185</v>
      </c>
      <c r="P16" s="823">
        <v>3476588.79</v>
      </c>
    </row>
    <row r="17" spans="1:16">
      <c r="A17" s="505" t="s">
        <v>129</v>
      </c>
      <c r="B17" s="505" t="s">
        <v>821</v>
      </c>
      <c r="C17" s="495">
        <v>1</v>
      </c>
      <c r="D17" s="496">
        <v>9.5787275618306867E-6</v>
      </c>
      <c r="E17" s="831">
        <v>1112.0999999999999</v>
      </c>
      <c r="F17" s="497">
        <v>1.5183984761767848E-6</v>
      </c>
      <c r="G17" s="495">
        <v>1</v>
      </c>
      <c r="H17" s="784">
        <v>1112.0999999999999</v>
      </c>
      <c r="I17" s="495">
        <v>0</v>
      </c>
      <c r="J17" s="784">
        <v>0</v>
      </c>
      <c r="K17" s="495">
        <v>0</v>
      </c>
      <c r="L17" s="784">
        <v>0</v>
      </c>
      <c r="M17" s="460">
        <v>1</v>
      </c>
      <c r="N17" s="824">
        <v>1112.0999999999999</v>
      </c>
      <c r="O17" s="460">
        <v>0</v>
      </c>
      <c r="P17" s="824">
        <v>0</v>
      </c>
    </row>
    <row r="18" spans="1:16">
      <c r="A18" s="502" t="s">
        <v>129</v>
      </c>
      <c r="B18" s="502" t="s">
        <v>822</v>
      </c>
      <c r="C18" s="489">
        <v>590</v>
      </c>
      <c r="D18" s="490">
        <v>5.6514492614801052E-3</v>
      </c>
      <c r="E18" s="846">
        <v>5726280.9199999999</v>
      </c>
      <c r="F18" s="491">
        <v>7.8183402779320177E-3</v>
      </c>
      <c r="G18" s="492">
        <v>584</v>
      </c>
      <c r="H18" s="791">
        <v>5663922.8200000003</v>
      </c>
      <c r="I18" s="492">
        <v>3</v>
      </c>
      <c r="J18" s="791">
        <v>42830.14</v>
      </c>
      <c r="K18" s="492">
        <v>3</v>
      </c>
      <c r="L18" s="791">
        <v>19527.96</v>
      </c>
      <c r="M18" s="493">
        <v>408</v>
      </c>
      <c r="N18" s="823">
        <v>4032656.54</v>
      </c>
      <c r="O18" s="493">
        <v>182</v>
      </c>
      <c r="P18" s="823">
        <v>1693624.38</v>
      </c>
    </row>
    <row r="19" spans="1:16">
      <c r="A19" s="505" t="s">
        <v>129</v>
      </c>
      <c r="B19" s="505" t="s">
        <v>823</v>
      </c>
      <c r="C19" s="495">
        <v>305</v>
      </c>
      <c r="D19" s="496">
        <v>2.9215119063583594E-3</v>
      </c>
      <c r="E19" s="831">
        <v>1838985.32</v>
      </c>
      <c r="F19" s="497">
        <v>2.5108466033625368E-3</v>
      </c>
      <c r="G19" s="495">
        <v>294</v>
      </c>
      <c r="H19" s="784">
        <v>1756401.79</v>
      </c>
      <c r="I19" s="495">
        <v>0</v>
      </c>
      <c r="J19" s="784">
        <v>0</v>
      </c>
      <c r="K19" s="495">
        <v>11</v>
      </c>
      <c r="L19" s="784">
        <v>82583.53</v>
      </c>
      <c r="M19" s="460">
        <v>282</v>
      </c>
      <c r="N19" s="824">
        <v>1705488.8</v>
      </c>
      <c r="O19" s="460">
        <v>23</v>
      </c>
      <c r="P19" s="824">
        <v>133496.51999999999</v>
      </c>
    </row>
    <row r="20" spans="1:16">
      <c r="A20" s="502" t="s">
        <v>129</v>
      </c>
      <c r="B20" s="502" t="s">
        <v>689</v>
      </c>
      <c r="C20" s="489">
        <v>2429</v>
      </c>
      <c r="D20" s="490">
        <v>2.3266729247686736E-2</v>
      </c>
      <c r="E20" s="846">
        <v>15229763.979999999</v>
      </c>
      <c r="F20" s="491">
        <v>2.0793858843417036E-2</v>
      </c>
      <c r="G20" s="492">
        <v>2375</v>
      </c>
      <c r="H20" s="791">
        <v>14906106.18</v>
      </c>
      <c r="I20" s="492">
        <v>20</v>
      </c>
      <c r="J20" s="791">
        <v>114253.68</v>
      </c>
      <c r="K20" s="492">
        <v>34</v>
      </c>
      <c r="L20" s="791">
        <v>209404.12</v>
      </c>
      <c r="M20" s="493">
        <v>2044</v>
      </c>
      <c r="N20" s="823">
        <v>12423353.18</v>
      </c>
      <c r="O20" s="493">
        <v>385</v>
      </c>
      <c r="P20" s="823">
        <v>2806410.8</v>
      </c>
    </row>
    <row r="21" spans="1:16">
      <c r="A21" s="505" t="s">
        <v>129</v>
      </c>
      <c r="B21" s="505" t="s">
        <v>824</v>
      </c>
      <c r="C21" s="495">
        <v>5676</v>
      </c>
      <c r="D21" s="496">
        <v>5.4368857640950979E-2</v>
      </c>
      <c r="E21" s="831">
        <v>50215060.789999999</v>
      </c>
      <c r="F21" s="497">
        <v>6.8560805489309068E-2</v>
      </c>
      <c r="G21" s="495">
        <v>5541</v>
      </c>
      <c r="H21" s="784">
        <v>49109485.539999999</v>
      </c>
      <c r="I21" s="495">
        <v>48</v>
      </c>
      <c r="J21" s="784">
        <v>433855.21</v>
      </c>
      <c r="K21" s="495">
        <v>87</v>
      </c>
      <c r="L21" s="784">
        <v>671720.04</v>
      </c>
      <c r="M21" s="460">
        <v>4195</v>
      </c>
      <c r="N21" s="824">
        <v>36506475.539999999</v>
      </c>
      <c r="O21" s="460">
        <v>1481</v>
      </c>
      <c r="P21" s="824">
        <v>13708585.25</v>
      </c>
    </row>
    <row r="22" spans="1:16">
      <c r="A22" s="502" t="s">
        <v>129</v>
      </c>
      <c r="B22" s="502" t="s">
        <v>825</v>
      </c>
      <c r="C22" s="489">
        <v>1206</v>
      </c>
      <c r="D22" s="490">
        <v>1.1551945439567808E-2</v>
      </c>
      <c r="E22" s="846">
        <v>18545890.010000002</v>
      </c>
      <c r="F22" s="491">
        <v>2.5321509873686053E-2</v>
      </c>
      <c r="G22" s="492">
        <v>1024</v>
      </c>
      <c r="H22" s="791">
        <v>16464038.039999999</v>
      </c>
      <c r="I22" s="492">
        <v>117</v>
      </c>
      <c r="J22" s="791">
        <v>1063613.76</v>
      </c>
      <c r="K22" s="492">
        <v>65</v>
      </c>
      <c r="L22" s="791">
        <v>1018238.21</v>
      </c>
      <c r="M22" s="493">
        <v>1107</v>
      </c>
      <c r="N22" s="823">
        <v>16969175.370000001</v>
      </c>
      <c r="O22" s="493">
        <v>99</v>
      </c>
      <c r="P22" s="823">
        <v>1576714.64</v>
      </c>
    </row>
    <row r="23" spans="1:16" s="662" customFormat="1">
      <c r="A23" s="505"/>
      <c r="B23" s="505" t="s">
        <v>826</v>
      </c>
      <c r="C23" s="495">
        <v>2080</v>
      </c>
      <c r="D23" s="496">
        <v>1.9923753328607827E-2</v>
      </c>
      <c r="E23" s="831">
        <v>15300810.040000001</v>
      </c>
      <c r="F23" s="497">
        <v>2.0890861117711042E-2</v>
      </c>
      <c r="G23" s="495">
        <v>2049</v>
      </c>
      <c r="H23" s="784">
        <v>15098570.66</v>
      </c>
      <c r="I23" s="495">
        <v>23</v>
      </c>
      <c r="J23" s="784">
        <v>153631.41</v>
      </c>
      <c r="K23" s="495">
        <v>8</v>
      </c>
      <c r="L23" s="784">
        <v>48607.97</v>
      </c>
      <c r="M23" s="460">
        <v>1339</v>
      </c>
      <c r="N23" s="824">
        <v>9873341.1199999992</v>
      </c>
      <c r="O23" s="460">
        <v>741</v>
      </c>
      <c r="P23" s="824">
        <v>5427468.9199999999</v>
      </c>
    </row>
    <row r="24" spans="1:16">
      <c r="A24" s="502" t="s">
        <v>129</v>
      </c>
      <c r="B24" s="502" t="s">
        <v>827</v>
      </c>
      <c r="C24" s="489">
        <v>3857</v>
      </c>
      <c r="D24" s="490">
        <v>3.6945152205980956E-2</v>
      </c>
      <c r="E24" s="846">
        <v>9595816.0999999996</v>
      </c>
      <c r="F24" s="491">
        <v>1.3101584878979101E-2</v>
      </c>
      <c r="G24" s="492">
        <v>3802</v>
      </c>
      <c r="H24" s="791">
        <v>9435768.2699999996</v>
      </c>
      <c r="I24" s="492">
        <v>17</v>
      </c>
      <c r="J24" s="791">
        <v>49873.89</v>
      </c>
      <c r="K24" s="492">
        <v>38</v>
      </c>
      <c r="L24" s="791">
        <v>110173.94</v>
      </c>
      <c r="M24" s="493">
        <v>2769</v>
      </c>
      <c r="N24" s="823">
        <v>7059801.1500000004</v>
      </c>
      <c r="O24" s="493">
        <v>1088</v>
      </c>
      <c r="P24" s="823">
        <v>2536014.9500000002</v>
      </c>
    </row>
    <row r="25" spans="1:16">
      <c r="A25" s="498" t="s">
        <v>145</v>
      </c>
      <c r="B25" s="498" t="s">
        <v>129</v>
      </c>
      <c r="C25" s="499">
        <v>39054</v>
      </c>
      <c r="D25" s="500">
        <v>0.37408762619973562</v>
      </c>
      <c r="E25" s="849">
        <v>239711607.10999998</v>
      </c>
      <c r="F25" s="501">
        <v>0.32728867813839774</v>
      </c>
      <c r="G25" s="401">
        <v>37981</v>
      </c>
      <c r="H25" s="832">
        <v>232192811.01999998</v>
      </c>
      <c r="I25" s="401">
        <v>560</v>
      </c>
      <c r="J25" s="832">
        <v>3767653.0799999996</v>
      </c>
      <c r="K25" s="401">
        <v>513</v>
      </c>
      <c r="L25" s="832">
        <v>3751143.0100000002</v>
      </c>
      <c r="M25" s="401">
        <v>27819</v>
      </c>
      <c r="N25" s="832">
        <v>168557354.71000001</v>
      </c>
      <c r="O25" s="401">
        <v>11235</v>
      </c>
      <c r="P25" s="832">
        <v>71154252.400000006</v>
      </c>
    </row>
    <row r="26" spans="1:16">
      <c r="A26" s="502" t="s">
        <v>134</v>
      </c>
      <c r="B26" s="502" t="s">
        <v>810</v>
      </c>
      <c r="C26" s="489">
        <v>407</v>
      </c>
      <c r="D26" s="490">
        <v>3.8985421176650895E-3</v>
      </c>
      <c r="E26" s="846">
        <v>4523073.54</v>
      </c>
      <c r="F26" s="491">
        <v>6.1755489351421056E-3</v>
      </c>
      <c r="G26" s="492">
        <v>318</v>
      </c>
      <c r="H26" s="791">
        <v>3687844.25</v>
      </c>
      <c r="I26" s="492">
        <v>60</v>
      </c>
      <c r="J26" s="791">
        <v>543917.35</v>
      </c>
      <c r="K26" s="492">
        <v>29</v>
      </c>
      <c r="L26" s="791">
        <v>291311.94</v>
      </c>
      <c r="M26" s="493">
        <v>366</v>
      </c>
      <c r="N26" s="823">
        <v>4027836.6</v>
      </c>
      <c r="O26" s="493">
        <v>41</v>
      </c>
      <c r="P26" s="823">
        <v>495236.94</v>
      </c>
    </row>
    <row r="27" spans="1:16">
      <c r="A27" s="505" t="s">
        <v>129</v>
      </c>
      <c r="B27" s="505" t="s">
        <v>811</v>
      </c>
      <c r="C27" s="495">
        <v>3819</v>
      </c>
      <c r="D27" s="496">
        <v>3.6581160558631393E-2</v>
      </c>
      <c r="E27" s="831">
        <v>25111931.559999999</v>
      </c>
      <c r="F27" s="497">
        <v>3.4286411846560304E-2</v>
      </c>
      <c r="G27" s="495">
        <v>3617</v>
      </c>
      <c r="H27" s="784">
        <v>23901398.030000001</v>
      </c>
      <c r="I27" s="495">
        <v>161</v>
      </c>
      <c r="J27" s="784">
        <v>943520.45</v>
      </c>
      <c r="K27" s="495">
        <v>41</v>
      </c>
      <c r="L27" s="784">
        <v>267013.08</v>
      </c>
      <c r="M27" s="460">
        <v>2448</v>
      </c>
      <c r="N27" s="824">
        <v>16219325.5</v>
      </c>
      <c r="O27" s="460">
        <v>1371</v>
      </c>
      <c r="P27" s="824">
        <v>8892606.0600000005</v>
      </c>
    </row>
    <row r="28" spans="1:16" s="662" customFormat="1">
      <c r="A28" s="502" t="s">
        <v>129</v>
      </c>
      <c r="B28" s="502" t="s">
        <v>812</v>
      </c>
      <c r="C28" s="489">
        <v>2329</v>
      </c>
      <c r="D28" s="490">
        <v>2.230885649150367E-2</v>
      </c>
      <c r="E28" s="846">
        <v>24927777.300000001</v>
      </c>
      <c r="F28" s="491">
        <v>3.4034978029668421E-2</v>
      </c>
      <c r="G28" s="492">
        <v>2253</v>
      </c>
      <c r="H28" s="791">
        <v>24279172.199999999</v>
      </c>
      <c r="I28" s="492">
        <v>50</v>
      </c>
      <c r="J28" s="791">
        <v>436408.6</v>
      </c>
      <c r="K28" s="492">
        <v>26</v>
      </c>
      <c r="L28" s="791">
        <v>212196.5</v>
      </c>
      <c r="M28" s="493">
        <v>1771</v>
      </c>
      <c r="N28" s="823">
        <v>19266496.109999999</v>
      </c>
      <c r="O28" s="493">
        <v>558</v>
      </c>
      <c r="P28" s="823">
        <v>5661281.1900000004</v>
      </c>
    </row>
    <row r="29" spans="1:16" s="662" customFormat="1">
      <c r="A29" s="505"/>
      <c r="B29" s="505" t="s">
        <v>597</v>
      </c>
      <c r="C29" s="495">
        <v>2</v>
      </c>
      <c r="D29" s="496">
        <v>1.9157455123661373E-5</v>
      </c>
      <c r="E29" s="831">
        <v>30791.01</v>
      </c>
      <c r="F29" s="497">
        <v>4.2040304526521124E-5</v>
      </c>
      <c r="G29" s="495">
        <v>0</v>
      </c>
      <c r="H29" s="784">
        <v>0</v>
      </c>
      <c r="I29" s="495">
        <v>2</v>
      </c>
      <c r="J29" s="784">
        <v>30791.01</v>
      </c>
      <c r="K29" s="495">
        <v>0</v>
      </c>
      <c r="L29" s="784">
        <v>0</v>
      </c>
      <c r="M29" s="460">
        <v>2</v>
      </c>
      <c r="N29" s="824">
        <v>30791.01</v>
      </c>
      <c r="O29" s="460">
        <v>0</v>
      </c>
      <c r="P29" s="824">
        <v>0</v>
      </c>
    </row>
    <row r="30" spans="1:16" s="662" customFormat="1">
      <c r="A30" s="502"/>
      <c r="B30" s="502" t="s">
        <v>598</v>
      </c>
      <c r="C30" s="489">
        <v>2</v>
      </c>
      <c r="D30" s="490">
        <v>1.9157455123661373E-5</v>
      </c>
      <c r="E30" s="846">
        <v>18682.66</v>
      </c>
      <c r="F30" s="491">
        <v>2.5508247886816807E-5</v>
      </c>
      <c r="G30" s="492">
        <v>0</v>
      </c>
      <c r="H30" s="791">
        <v>0</v>
      </c>
      <c r="I30" s="492">
        <v>2</v>
      </c>
      <c r="J30" s="791">
        <v>18682.66</v>
      </c>
      <c r="K30" s="492">
        <v>0</v>
      </c>
      <c r="L30" s="791">
        <v>0</v>
      </c>
      <c r="M30" s="493">
        <v>2</v>
      </c>
      <c r="N30" s="823">
        <v>18682.66</v>
      </c>
      <c r="O30" s="493">
        <v>0</v>
      </c>
      <c r="P30" s="823">
        <v>0</v>
      </c>
    </row>
    <row r="31" spans="1:16" s="662" customFormat="1">
      <c r="A31" s="505"/>
      <c r="B31" s="505" t="s">
        <v>599</v>
      </c>
      <c r="C31" s="495">
        <v>5358</v>
      </c>
      <c r="D31" s="496">
        <v>5.1322822276288815E-2</v>
      </c>
      <c r="E31" s="831">
        <v>55212825.159999996</v>
      </c>
      <c r="F31" s="497">
        <v>7.5384470450822083E-2</v>
      </c>
      <c r="G31" s="495">
        <v>5059</v>
      </c>
      <c r="H31" s="784">
        <v>52414155.329999998</v>
      </c>
      <c r="I31" s="495">
        <v>230</v>
      </c>
      <c r="J31" s="784">
        <v>2082659.44</v>
      </c>
      <c r="K31" s="495">
        <v>69</v>
      </c>
      <c r="L31" s="784">
        <v>716010.39</v>
      </c>
      <c r="M31" s="460">
        <v>4084</v>
      </c>
      <c r="N31" s="824">
        <v>43353159.119999997</v>
      </c>
      <c r="O31" s="460">
        <v>1274</v>
      </c>
      <c r="P31" s="824">
        <v>11859666.039999999</v>
      </c>
    </row>
    <row r="32" spans="1:16" s="662" customFormat="1">
      <c r="A32" s="502"/>
      <c r="B32" s="1001" t="s">
        <v>717</v>
      </c>
      <c r="C32" s="489">
        <v>0</v>
      </c>
      <c r="D32" s="490">
        <v>0</v>
      </c>
      <c r="E32" s="846">
        <v>0</v>
      </c>
      <c r="F32" s="491">
        <v>0</v>
      </c>
      <c r="G32" s="492">
        <v>0</v>
      </c>
      <c r="H32" s="791">
        <v>0</v>
      </c>
      <c r="I32" s="492">
        <v>0</v>
      </c>
      <c r="J32" s="791">
        <v>0</v>
      </c>
      <c r="K32" s="492">
        <v>0</v>
      </c>
      <c r="L32" s="791">
        <v>0</v>
      </c>
      <c r="M32" s="493">
        <v>0</v>
      </c>
      <c r="N32" s="823">
        <v>0</v>
      </c>
      <c r="O32" s="493">
        <v>0</v>
      </c>
      <c r="P32" s="823">
        <v>0</v>
      </c>
    </row>
    <row r="33" spans="1:16">
      <c r="A33" s="498" t="s">
        <v>146</v>
      </c>
      <c r="B33" s="498" t="s">
        <v>129</v>
      </c>
      <c r="C33" s="499">
        <v>11917</v>
      </c>
      <c r="D33" s="500">
        <v>0.11414969635433629</v>
      </c>
      <c r="E33" s="849">
        <v>109825081.23</v>
      </c>
      <c r="F33" s="501">
        <v>0.14994895781460627</v>
      </c>
      <c r="G33" s="401">
        <v>11247</v>
      </c>
      <c r="H33" s="832">
        <v>104282569.81</v>
      </c>
      <c r="I33" s="401">
        <v>505</v>
      </c>
      <c r="J33" s="832">
        <v>4055979.51</v>
      </c>
      <c r="K33" s="401">
        <v>165</v>
      </c>
      <c r="L33" s="832">
        <v>1486531.9100000001</v>
      </c>
      <c r="M33" s="401">
        <v>8673</v>
      </c>
      <c r="N33" s="832">
        <v>82916291</v>
      </c>
      <c r="O33" s="401">
        <v>3244</v>
      </c>
      <c r="P33" s="832">
        <v>26908790.23</v>
      </c>
    </row>
    <row r="34" spans="1:16">
      <c r="A34" s="502" t="s">
        <v>23</v>
      </c>
      <c r="B34" s="502" t="s">
        <v>55</v>
      </c>
      <c r="C34" s="489">
        <v>980</v>
      </c>
      <c r="D34" s="490">
        <v>9.387153010594073E-3</v>
      </c>
      <c r="E34" s="846">
        <v>5054176.26</v>
      </c>
      <c r="F34" s="491">
        <v>6.9006865673166811E-3</v>
      </c>
      <c r="G34" s="492">
        <v>787</v>
      </c>
      <c r="H34" s="791">
        <v>4308620.92</v>
      </c>
      <c r="I34" s="492">
        <v>107</v>
      </c>
      <c r="J34" s="791">
        <v>348174.82</v>
      </c>
      <c r="K34" s="492">
        <v>86</v>
      </c>
      <c r="L34" s="791">
        <v>397380.52</v>
      </c>
      <c r="M34" s="493">
        <v>913</v>
      </c>
      <c r="N34" s="823">
        <v>4751374.6900000004</v>
      </c>
      <c r="O34" s="493">
        <v>67</v>
      </c>
      <c r="P34" s="823">
        <v>302801.57</v>
      </c>
    </row>
    <row r="35" spans="1:16">
      <c r="A35" s="505" t="s">
        <v>129</v>
      </c>
      <c r="B35" s="505" t="s">
        <v>64</v>
      </c>
      <c r="C35" s="495">
        <v>4076</v>
      </c>
      <c r="D35" s="496">
        <v>3.9042893542021881E-2</v>
      </c>
      <c r="E35" s="831">
        <v>24436784.679999996</v>
      </c>
      <c r="F35" s="497">
        <v>3.336460446072493E-2</v>
      </c>
      <c r="G35" s="495">
        <v>3576</v>
      </c>
      <c r="H35" s="784">
        <v>21965680.739999998</v>
      </c>
      <c r="I35" s="495">
        <v>232</v>
      </c>
      <c r="J35" s="784">
        <v>1115412.49</v>
      </c>
      <c r="K35" s="495">
        <v>268</v>
      </c>
      <c r="L35" s="784">
        <v>1355691.45</v>
      </c>
      <c r="M35" s="460">
        <v>3443</v>
      </c>
      <c r="N35" s="824">
        <v>20546005.399999999</v>
      </c>
      <c r="O35" s="460">
        <v>633</v>
      </c>
      <c r="P35" s="824">
        <v>3890779.28</v>
      </c>
    </row>
    <row r="36" spans="1:16">
      <c r="A36" s="502" t="s">
        <v>129</v>
      </c>
      <c r="B36" s="502" t="s">
        <v>197</v>
      </c>
      <c r="C36" s="489">
        <v>5997</v>
      </c>
      <c r="D36" s="490">
        <v>5.744362918829863E-2</v>
      </c>
      <c r="E36" s="846">
        <v>44845456.310000002</v>
      </c>
      <c r="F36" s="491">
        <v>6.1229451060656942E-2</v>
      </c>
      <c r="G36" s="492">
        <v>5474</v>
      </c>
      <c r="H36" s="791">
        <v>42285265.950000003</v>
      </c>
      <c r="I36" s="492">
        <v>428</v>
      </c>
      <c r="J36" s="791">
        <v>1904743.85</v>
      </c>
      <c r="K36" s="492">
        <v>95</v>
      </c>
      <c r="L36" s="791">
        <v>655446.51</v>
      </c>
      <c r="M36" s="493">
        <v>3978</v>
      </c>
      <c r="N36" s="823">
        <v>28463753.800000001</v>
      </c>
      <c r="O36" s="493">
        <v>2019</v>
      </c>
      <c r="P36" s="823">
        <v>16381702.51</v>
      </c>
    </row>
    <row r="37" spans="1:16" s="662" customFormat="1">
      <c r="A37" s="505" t="s">
        <v>129</v>
      </c>
      <c r="B37" s="505" t="s">
        <v>198</v>
      </c>
      <c r="C37" s="495">
        <v>2001</v>
      </c>
      <c r="D37" s="496">
        <v>1.9167033851223203E-2</v>
      </c>
      <c r="E37" s="831">
        <v>18476089.02</v>
      </c>
      <c r="F37" s="497">
        <v>2.5226207547589807E-2</v>
      </c>
      <c r="G37" s="495">
        <v>1815</v>
      </c>
      <c r="H37" s="784">
        <v>17007198.100000001</v>
      </c>
      <c r="I37" s="495">
        <v>111</v>
      </c>
      <c r="J37" s="784">
        <v>916428.49</v>
      </c>
      <c r="K37" s="495">
        <v>75</v>
      </c>
      <c r="L37" s="784">
        <v>552462.43000000005</v>
      </c>
      <c r="M37" s="460">
        <v>1500</v>
      </c>
      <c r="N37" s="824">
        <v>13665286.359999999</v>
      </c>
      <c r="O37" s="460">
        <v>501</v>
      </c>
      <c r="P37" s="824">
        <v>4810802.66</v>
      </c>
    </row>
    <row r="38" spans="1:16" s="662" customFormat="1">
      <c r="A38" s="502" t="s">
        <v>129</v>
      </c>
      <c r="B38" s="502" t="s">
        <v>199</v>
      </c>
      <c r="C38" s="489">
        <v>4409</v>
      </c>
      <c r="D38" s="490">
        <v>4.2232609820111497E-2</v>
      </c>
      <c r="E38" s="846">
        <v>50953737.399999999</v>
      </c>
      <c r="F38" s="491">
        <v>6.9569352777333018E-2</v>
      </c>
      <c r="G38" s="492">
        <v>3981</v>
      </c>
      <c r="H38" s="791">
        <v>46978118.140000001</v>
      </c>
      <c r="I38" s="492">
        <v>284</v>
      </c>
      <c r="J38" s="791">
        <v>2291573.5099999998</v>
      </c>
      <c r="K38" s="492">
        <v>144</v>
      </c>
      <c r="L38" s="791">
        <v>1684045.75</v>
      </c>
      <c r="M38" s="493">
        <v>3193</v>
      </c>
      <c r="N38" s="823">
        <v>36923082.240000002</v>
      </c>
      <c r="O38" s="493">
        <v>1216</v>
      </c>
      <c r="P38" s="823">
        <v>14030655.16</v>
      </c>
    </row>
    <row r="39" spans="1:16" s="662" customFormat="1">
      <c r="A39" s="505" t="s">
        <v>129</v>
      </c>
      <c r="B39" s="505" t="s">
        <v>200</v>
      </c>
      <c r="C39" s="495">
        <v>445</v>
      </c>
      <c r="D39" s="496">
        <v>4.2625337650146556E-3</v>
      </c>
      <c r="E39" s="831">
        <v>6101490.5099999998</v>
      </c>
      <c r="F39" s="497">
        <v>8.3306302425960911E-3</v>
      </c>
      <c r="G39" s="495">
        <v>313</v>
      </c>
      <c r="H39" s="784">
        <v>4932503.13</v>
      </c>
      <c r="I39" s="495">
        <v>107</v>
      </c>
      <c r="J39" s="784">
        <v>899834.45</v>
      </c>
      <c r="K39" s="495">
        <v>25</v>
      </c>
      <c r="L39" s="784">
        <v>269152.93</v>
      </c>
      <c r="M39" s="460">
        <v>393</v>
      </c>
      <c r="N39" s="824">
        <v>5289274.25</v>
      </c>
      <c r="O39" s="460">
        <v>52</v>
      </c>
      <c r="P39" s="824">
        <v>812216.26</v>
      </c>
    </row>
    <row r="40" spans="1:16" s="662" customFormat="1">
      <c r="A40" s="502" t="s">
        <v>129</v>
      </c>
      <c r="B40" s="502" t="s">
        <v>201</v>
      </c>
      <c r="C40" s="489">
        <v>204</v>
      </c>
      <c r="D40" s="490">
        <v>1.9540604226134599E-3</v>
      </c>
      <c r="E40" s="846">
        <v>2719005.6799999997</v>
      </c>
      <c r="F40" s="491">
        <v>3.7123766578797072E-3</v>
      </c>
      <c r="G40" s="492">
        <v>132</v>
      </c>
      <c r="H40" s="791">
        <v>1910562.33</v>
      </c>
      <c r="I40" s="492">
        <v>42</v>
      </c>
      <c r="J40" s="791">
        <v>475570.32</v>
      </c>
      <c r="K40" s="492">
        <v>30</v>
      </c>
      <c r="L40" s="791">
        <v>332873.03000000003</v>
      </c>
      <c r="M40" s="493">
        <v>180</v>
      </c>
      <c r="N40" s="823">
        <v>2368123.4900000002</v>
      </c>
      <c r="O40" s="493">
        <v>24</v>
      </c>
      <c r="P40" s="823">
        <v>350882.19</v>
      </c>
    </row>
    <row r="41" spans="1:16" s="662" customFormat="1">
      <c r="A41" s="505"/>
      <c r="B41" s="505" t="s">
        <v>813</v>
      </c>
      <c r="C41" s="495">
        <v>253</v>
      </c>
      <c r="D41" s="496">
        <v>2.4234180731431635E-3</v>
      </c>
      <c r="E41" s="831">
        <v>4824923.3899999997</v>
      </c>
      <c r="F41" s="497">
        <v>6.5876776576258671E-3</v>
      </c>
      <c r="G41" s="495">
        <v>246</v>
      </c>
      <c r="H41" s="784">
        <v>4684819.22</v>
      </c>
      <c r="I41" s="495">
        <v>0</v>
      </c>
      <c r="J41" s="784">
        <v>0</v>
      </c>
      <c r="K41" s="495">
        <v>7</v>
      </c>
      <c r="L41" s="784">
        <v>140104.17000000001</v>
      </c>
      <c r="M41" s="460">
        <v>210</v>
      </c>
      <c r="N41" s="824">
        <v>4053871.06</v>
      </c>
      <c r="O41" s="460">
        <v>43</v>
      </c>
      <c r="P41" s="824">
        <v>771052.33</v>
      </c>
    </row>
    <row r="42" spans="1:16" s="662" customFormat="1">
      <c r="A42" s="502"/>
      <c r="B42" s="502" t="s">
        <v>636</v>
      </c>
      <c r="C42" s="489">
        <v>1199</v>
      </c>
      <c r="D42" s="490">
        <v>1.1484894346634992E-2</v>
      </c>
      <c r="E42" s="846">
        <v>7439687.9100000001</v>
      </c>
      <c r="F42" s="491">
        <v>1.0157729328095359E-2</v>
      </c>
      <c r="G42" s="492">
        <v>1086</v>
      </c>
      <c r="H42" s="791">
        <v>6823844.4800000004</v>
      </c>
      <c r="I42" s="492">
        <v>49</v>
      </c>
      <c r="J42" s="791">
        <v>256259.71</v>
      </c>
      <c r="K42" s="492">
        <v>64</v>
      </c>
      <c r="L42" s="791">
        <v>359583.72</v>
      </c>
      <c r="M42" s="493">
        <v>1075</v>
      </c>
      <c r="N42" s="823">
        <v>6601466.2699999996</v>
      </c>
      <c r="O42" s="493">
        <v>124</v>
      </c>
      <c r="P42" s="823">
        <v>838221.64</v>
      </c>
    </row>
    <row r="43" spans="1:16" s="662" customFormat="1">
      <c r="A43" s="505" t="s">
        <v>129</v>
      </c>
      <c r="B43" s="505" t="s">
        <v>202</v>
      </c>
      <c r="C43" s="495">
        <v>1553</v>
      </c>
      <c r="D43" s="496">
        <v>1.4875763903523055E-2</v>
      </c>
      <c r="E43" s="831">
        <v>13691971.74</v>
      </c>
      <c r="F43" s="497">
        <v>1.8694244245905586E-2</v>
      </c>
      <c r="G43" s="495">
        <v>1453</v>
      </c>
      <c r="H43" s="784">
        <v>12991836.32</v>
      </c>
      <c r="I43" s="495">
        <v>47</v>
      </c>
      <c r="J43" s="784">
        <v>237867.22</v>
      </c>
      <c r="K43" s="495">
        <v>53</v>
      </c>
      <c r="L43" s="784">
        <v>462268.2</v>
      </c>
      <c r="M43" s="460">
        <v>1324</v>
      </c>
      <c r="N43" s="824">
        <v>11583773.109999999</v>
      </c>
      <c r="O43" s="460">
        <v>229</v>
      </c>
      <c r="P43" s="824">
        <v>2108198.63</v>
      </c>
    </row>
    <row r="44" spans="1:16" s="662" customFormat="1">
      <c r="A44" s="502" t="s">
        <v>129</v>
      </c>
      <c r="B44" s="502" t="s">
        <v>203</v>
      </c>
      <c r="C44" s="489">
        <v>2588</v>
      </c>
      <c r="D44" s="490">
        <v>2.4789746930017818E-2</v>
      </c>
      <c r="E44" s="846">
        <v>25172065.700000003</v>
      </c>
      <c r="F44" s="491">
        <v>3.4368515602105854E-2</v>
      </c>
      <c r="G44" s="492">
        <v>2379</v>
      </c>
      <c r="H44" s="791">
        <v>23372542.850000001</v>
      </c>
      <c r="I44" s="492">
        <v>109</v>
      </c>
      <c r="J44" s="791">
        <v>787100.46</v>
      </c>
      <c r="K44" s="492">
        <v>100</v>
      </c>
      <c r="L44" s="791">
        <v>1012422.39</v>
      </c>
      <c r="M44" s="493">
        <v>2189</v>
      </c>
      <c r="N44" s="823">
        <v>20892118.52</v>
      </c>
      <c r="O44" s="493">
        <v>399</v>
      </c>
      <c r="P44" s="823">
        <v>4279947.18</v>
      </c>
    </row>
    <row r="45" spans="1:16" s="662" customFormat="1">
      <c r="A45" s="505"/>
      <c r="B45" s="505" t="s">
        <v>204</v>
      </c>
      <c r="C45" s="495">
        <v>726</v>
      </c>
      <c r="D45" s="496">
        <v>6.9541562098890787E-3</v>
      </c>
      <c r="E45" s="831">
        <v>10478124.82</v>
      </c>
      <c r="F45" s="497">
        <v>1.4306239330885845E-2</v>
      </c>
      <c r="G45" s="495">
        <v>642</v>
      </c>
      <c r="H45" s="784">
        <v>9279438.5500000007</v>
      </c>
      <c r="I45" s="495">
        <v>28</v>
      </c>
      <c r="J45" s="784">
        <v>405913.18</v>
      </c>
      <c r="K45" s="495">
        <v>56</v>
      </c>
      <c r="L45" s="784">
        <v>792773.09</v>
      </c>
      <c r="M45" s="460">
        <v>672</v>
      </c>
      <c r="N45" s="824">
        <v>9682952.1799999997</v>
      </c>
      <c r="O45" s="460">
        <v>54</v>
      </c>
      <c r="P45" s="824">
        <v>795172.64</v>
      </c>
    </row>
    <row r="46" spans="1:16" s="662" customFormat="1">
      <c r="A46" s="502" t="s">
        <v>129</v>
      </c>
      <c r="B46" s="502" t="s">
        <v>725</v>
      </c>
      <c r="C46" s="489">
        <v>736</v>
      </c>
      <c r="D46" s="490">
        <v>7.0499434855073855E-3</v>
      </c>
      <c r="E46" s="846">
        <v>13478894.67</v>
      </c>
      <c r="F46" s="491">
        <v>1.8403320859163193E-2</v>
      </c>
      <c r="G46" s="492">
        <v>682</v>
      </c>
      <c r="H46" s="791">
        <v>12503366.439999999</v>
      </c>
      <c r="I46" s="492">
        <v>1</v>
      </c>
      <c r="J46" s="791">
        <v>19485.71</v>
      </c>
      <c r="K46" s="492">
        <v>53</v>
      </c>
      <c r="L46" s="791">
        <v>956042.52</v>
      </c>
      <c r="M46" s="493">
        <v>696</v>
      </c>
      <c r="N46" s="823">
        <v>12683625.02</v>
      </c>
      <c r="O46" s="493">
        <v>40</v>
      </c>
      <c r="P46" s="823">
        <v>795269.65</v>
      </c>
    </row>
    <row r="47" spans="1:16" s="662" customFormat="1">
      <c r="A47" s="505"/>
      <c r="B47" s="505" t="s">
        <v>206</v>
      </c>
      <c r="C47" s="495">
        <v>3</v>
      </c>
      <c r="D47" s="496">
        <v>2.873618268549206E-5</v>
      </c>
      <c r="E47" s="831">
        <v>65422.399999999994</v>
      </c>
      <c r="F47" s="497">
        <v>8.9324046819376027E-5</v>
      </c>
      <c r="G47" s="495">
        <v>0</v>
      </c>
      <c r="H47" s="784">
        <v>0</v>
      </c>
      <c r="I47" s="495">
        <v>2</v>
      </c>
      <c r="J47" s="784">
        <v>60457.81</v>
      </c>
      <c r="K47" s="495">
        <v>1</v>
      </c>
      <c r="L47" s="784">
        <v>4964.59</v>
      </c>
      <c r="M47" s="460">
        <v>3</v>
      </c>
      <c r="N47" s="824">
        <v>65422.400000000001</v>
      </c>
      <c r="O47" s="460">
        <v>0</v>
      </c>
      <c r="P47" s="824">
        <v>0</v>
      </c>
    </row>
    <row r="48" spans="1:16" s="662" customFormat="1">
      <c r="A48" s="502" t="s">
        <v>129</v>
      </c>
      <c r="B48" s="502" t="s">
        <v>205</v>
      </c>
      <c r="C48" s="489">
        <v>290</v>
      </c>
      <c r="D48" s="490">
        <v>2.7778309929308992E-3</v>
      </c>
      <c r="E48" s="846">
        <v>3213780.2800000003</v>
      </c>
      <c r="F48" s="491">
        <v>4.3879139285307091E-3</v>
      </c>
      <c r="G48" s="492">
        <v>236</v>
      </c>
      <c r="H48" s="791">
        <v>2777075.85</v>
      </c>
      <c r="I48" s="492">
        <v>30</v>
      </c>
      <c r="J48" s="791">
        <v>232497.81</v>
      </c>
      <c r="K48" s="492">
        <v>24</v>
      </c>
      <c r="L48" s="791">
        <v>204206.62</v>
      </c>
      <c r="M48" s="493">
        <v>280</v>
      </c>
      <c r="N48" s="823">
        <v>3083937.86</v>
      </c>
      <c r="O48" s="493">
        <v>10</v>
      </c>
      <c r="P48" s="823">
        <v>129842.42</v>
      </c>
    </row>
    <row r="49" spans="1:16">
      <c r="A49" s="498" t="s">
        <v>147</v>
      </c>
      <c r="B49" s="498" t="s">
        <v>129</v>
      </c>
      <c r="C49" s="499">
        <v>25460</v>
      </c>
      <c r="D49" s="500">
        <v>0.24387440372420927</v>
      </c>
      <c r="E49" s="849">
        <v>230951610.77000001</v>
      </c>
      <c r="F49" s="501">
        <v>0.31532827431322896</v>
      </c>
      <c r="G49" s="401">
        <v>22802</v>
      </c>
      <c r="H49" s="832">
        <v>211820873.02000001</v>
      </c>
      <c r="I49" s="401">
        <v>1577</v>
      </c>
      <c r="J49" s="832">
        <v>9951319.8300000019</v>
      </c>
      <c r="K49" s="401">
        <v>1081</v>
      </c>
      <c r="L49" s="832">
        <v>9179417.9199999981</v>
      </c>
      <c r="M49" s="401">
        <v>20049</v>
      </c>
      <c r="N49" s="832">
        <v>180654066.65000007</v>
      </c>
      <c r="O49" s="401">
        <v>5411</v>
      </c>
      <c r="P49" s="832">
        <v>50297544.119999997</v>
      </c>
    </row>
    <row r="50" spans="1:16">
      <c r="A50" s="502" t="s">
        <v>24</v>
      </c>
      <c r="B50" s="502" t="s">
        <v>828</v>
      </c>
      <c r="C50" s="489">
        <v>644</v>
      </c>
      <c r="D50" s="490">
        <v>6.1687005498189621E-3</v>
      </c>
      <c r="E50" s="846">
        <v>5240484.9000000004</v>
      </c>
      <c r="F50" s="491">
        <v>7.1550618528796435E-3</v>
      </c>
      <c r="G50" s="492">
        <v>619</v>
      </c>
      <c r="H50" s="791">
        <v>5040470.6100000003</v>
      </c>
      <c r="I50" s="492">
        <v>7</v>
      </c>
      <c r="J50" s="791">
        <v>59193.72</v>
      </c>
      <c r="K50" s="492">
        <v>18</v>
      </c>
      <c r="L50" s="791">
        <v>140820.57</v>
      </c>
      <c r="M50" s="493">
        <v>482</v>
      </c>
      <c r="N50" s="823">
        <v>3853993.12</v>
      </c>
      <c r="O50" s="493">
        <v>162</v>
      </c>
      <c r="P50" s="823">
        <v>1386491.78</v>
      </c>
    </row>
    <row r="51" spans="1:16">
      <c r="A51" s="505" t="s">
        <v>129</v>
      </c>
      <c r="B51" s="505" t="s">
        <v>690</v>
      </c>
      <c r="C51" s="495">
        <v>1567</v>
      </c>
      <c r="D51" s="496">
        <v>1.5009866089388686E-2</v>
      </c>
      <c r="E51" s="831">
        <v>5630359.9800000004</v>
      </c>
      <c r="F51" s="497">
        <v>7.6873752485916314E-3</v>
      </c>
      <c r="G51" s="495">
        <v>1429</v>
      </c>
      <c r="H51" s="784">
        <v>5006829.74</v>
      </c>
      <c r="I51" s="495">
        <v>10</v>
      </c>
      <c r="J51" s="784">
        <v>43168.46</v>
      </c>
      <c r="K51" s="495">
        <v>128</v>
      </c>
      <c r="L51" s="784">
        <v>580361.78</v>
      </c>
      <c r="M51" s="460">
        <v>1476</v>
      </c>
      <c r="N51" s="824">
        <v>5341618.1900000004</v>
      </c>
      <c r="O51" s="460">
        <v>91</v>
      </c>
      <c r="P51" s="824">
        <v>288741.78999999998</v>
      </c>
    </row>
    <row r="52" spans="1:16" s="662" customFormat="1">
      <c r="A52" s="502"/>
      <c r="B52" s="502" t="s">
        <v>829</v>
      </c>
      <c r="C52" s="489">
        <v>2500</v>
      </c>
      <c r="D52" s="490">
        <v>2.3946818904576717E-2</v>
      </c>
      <c r="E52" s="846">
        <v>12923780.92</v>
      </c>
      <c r="F52" s="491">
        <v>1.7645399923901274E-2</v>
      </c>
      <c r="G52" s="492">
        <v>2404</v>
      </c>
      <c r="H52" s="791">
        <v>12209875.380000001</v>
      </c>
      <c r="I52" s="492">
        <v>11</v>
      </c>
      <c r="J52" s="791">
        <v>100488.53</v>
      </c>
      <c r="K52" s="492">
        <v>85</v>
      </c>
      <c r="L52" s="791">
        <v>613417.01</v>
      </c>
      <c r="M52" s="493">
        <v>2315</v>
      </c>
      <c r="N52" s="823">
        <v>11738620.640000001</v>
      </c>
      <c r="O52" s="493">
        <v>185</v>
      </c>
      <c r="P52" s="823">
        <v>1185160.28</v>
      </c>
    </row>
    <row r="53" spans="1:16">
      <c r="A53" s="505" t="s">
        <v>129</v>
      </c>
      <c r="B53" s="505" t="s">
        <v>830</v>
      </c>
      <c r="C53" s="495">
        <v>2561</v>
      </c>
      <c r="D53" s="496">
        <v>2.453112128584839E-2</v>
      </c>
      <c r="E53" s="831">
        <v>5995764.1400000006</v>
      </c>
      <c r="F53" s="497">
        <v>8.1862774334065386E-3</v>
      </c>
      <c r="G53" s="495">
        <v>2439</v>
      </c>
      <c r="H53" s="784">
        <v>5542305.2300000004</v>
      </c>
      <c r="I53" s="495">
        <v>16</v>
      </c>
      <c r="J53" s="784">
        <v>57686.12</v>
      </c>
      <c r="K53" s="495">
        <v>106</v>
      </c>
      <c r="L53" s="784">
        <v>395772.79</v>
      </c>
      <c r="M53" s="460">
        <v>2301</v>
      </c>
      <c r="N53" s="824">
        <v>5369723.1600000001</v>
      </c>
      <c r="O53" s="460">
        <v>260</v>
      </c>
      <c r="P53" s="824">
        <v>626040.98</v>
      </c>
    </row>
    <row r="54" spans="1:16">
      <c r="A54" s="502" t="s">
        <v>129</v>
      </c>
      <c r="B54" s="502" t="s">
        <v>831</v>
      </c>
      <c r="C54" s="489">
        <v>2858</v>
      </c>
      <c r="D54" s="490">
        <v>2.7376003371712102E-2</v>
      </c>
      <c r="E54" s="846">
        <v>13932188.529999999</v>
      </c>
      <c r="F54" s="491">
        <v>1.9022222672205449E-2</v>
      </c>
      <c r="G54" s="492">
        <v>2622</v>
      </c>
      <c r="H54" s="791">
        <v>12656733.949999999</v>
      </c>
      <c r="I54" s="492">
        <v>35</v>
      </c>
      <c r="J54" s="791">
        <v>194532.39</v>
      </c>
      <c r="K54" s="492">
        <v>201</v>
      </c>
      <c r="L54" s="791">
        <v>1080922.19</v>
      </c>
      <c r="M54" s="493">
        <v>2448</v>
      </c>
      <c r="N54" s="823">
        <v>11606022.369999999</v>
      </c>
      <c r="O54" s="493">
        <v>410</v>
      </c>
      <c r="P54" s="823">
        <v>2326166.16</v>
      </c>
    </row>
    <row r="55" spans="1:16">
      <c r="A55" s="505" t="s">
        <v>129</v>
      </c>
      <c r="B55" s="505" t="s">
        <v>832</v>
      </c>
      <c r="C55" s="495">
        <v>899</v>
      </c>
      <c r="D55" s="496">
        <v>8.6112760780857871E-3</v>
      </c>
      <c r="E55" s="831">
        <v>1900357.66</v>
      </c>
      <c r="F55" s="497">
        <v>2.5946409271961879E-3</v>
      </c>
      <c r="G55" s="495">
        <v>854</v>
      </c>
      <c r="H55" s="784">
        <v>1775827.43</v>
      </c>
      <c r="I55" s="495">
        <v>3</v>
      </c>
      <c r="J55" s="784">
        <v>6526.8</v>
      </c>
      <c r="K55" s="495">
        <v>42</v>
      </c>
      <c r="L55" s="784">
        <v>118003.43</v>
      </c>
      <c r="M55" s="460">
        <v>675</v>
      </c>
      <c r="N55" s="824">
        <v>1529626.11</v>
      </c>
      <c r="O55" s="460">
        <v>224</v>
      </c>
      <c r="P55" s="824">
        <v>370731.55</v>
      </c>
    </row>
    <row r="56" spans="1:16">
      <c r="A56" s="502"/>
      <c r="B56" s="502" t="s">
        <v>833</v>
      </c>
      <c r="C56" s="489">
        <v>717</v>
      </c>
      <c r="D56" s="490">
        <v>6.8679476618326019E-3</v>
      </c>
      <c r="E56" s="846">
        <v>5899307.0399999991</v>
      </c>
      <c r="F56" s="491">
        <v>8.0545803615097358E-3</v>
      </c>
      <c r="G56" s="492">
        <v>687</v>
      </c>
      <c r="H56" s="791">
        <v>5641001.5199999996</v>
      </c>
      <c r="I56" s="492">
        <v>0</v>
      </c>
      <c r="J56" s="791">
        <v>0</v>
      </c>
      <c r="K56" s="492">
        <v>30</v>
      </c>
      <c r="L56" s="791">
        <v>258305.52</v>
      </c>
      <c r="M56" s="493">
        <v>648</v>
      </c>
      <c r="N56" s="823">
        <v>5229096.1399999997</v>
      </c>
      <c r="O56" s="493">
        <v>69</v>
      </c>
      <c r="P56" s="823">
        <v>670210.9</v>
      </c>
    </row>
    <row r="57" spans="1:16">
      <c r="A57" s="505"/>
      <c r="B57" s="505" t="s">
        <v>834</v>
      </c>
      <c r="C57" s="495">
        <v>2</v>
      </c>
      <c r="D57" s="496">
        <v>1.9157455123661373E-5</v>
      </c>
      <c r="E57" s="831">
        <v>7208.44</v>
      </c>
      <c r="F57" s="497">
        <v>9.8419965035624329E-6</v>
      </c>
      <c r="G57" s="495">
        <v>1</v>
      </c>
      <c r="H57" s="784">
        <v>2640.5</v>
      </c>
      <c r="I57" s="495">
        <v>0</v>
      </c>
      <c r="J57" s="784">
        <v>0</v>
      </c>
      <c r="K57" s="495">
        <v>1</v>
      </c>
      <c r="L57" s="784">
        <v>4567.9399999999996</v>
      </c>
      <c r="M57" s="460">
        <v>1</v>
      </c>
      <c r="N57" s="824">
        <v>4567.9399999999996</v>
      </c>
      <c r="O57" s="460">
        <v>1</v>
      </c>
      <c r="P57" s="824">
        <v>2640.5</v>
      </c>
    </row>
    <row r="58" spans="1:16">
      <c r="A58" s="498" t="s">
        <v>148</v>
      </c>
      <c r="B58" s="498" t="s">
        <v>129</v>
      </c>
      <c r="C58" s="499">
        <v>11748</v>
      </c>
      <c r="D58" s="500">
        <v>0.1125308913963869</v>
      </c>
      <c r="E58" s="849">
        <v>51529451.609999999</v>
      </c>
      <c r="F58" s="501">
        <v>7.0355400416194022E-2</v>
      </c>
      <c r="G58" s="401">
        <v>11055</v>
      </c>
      <c r="H58" s="832">
        <v>47875684.359999999</v>
      </c>
      <c r="I58" s="401">
        <v>82</v>
      </c>
      <c r="J58" s="832">
        <v>461596.01999999996</v>
      </c>
      <c r="K58" s="401">
        <v>611</v>
      </c>
      <c r="L58" s="832">
        <v>3192171.23</v>
      </c>
      <c r="M58" s="401">
        <v>10346</v>
      </c>
      <c r="N58" s="832">
        <v>44673267.670000002</v>
      </c>
      <c r="O58" s="401">
        <v>1402</v>
      </c>
      <c r="P58" s="832">
        <v>6856183.9400000004</v>
      </c>
    </row>
    <row r="59" spans="1:16">
      <c r="A59" s="502" t="s">
        <v>25</v>
      </c>
      <c r="B59" s="502" t="s">
        <v>835</v>
      </c>
      <c r="C59" s="489">
        <v>1121</v>
      </c>
      <c r="D59" s="490">
        <v>1.07377535968122E-2</v>
      </c>
      <c r="E59" s="846">
        <v>2594670.2999999998</v>
      </c>
      <c r="F59" s="491">
        <v>3.5426161583501131E-3</v>
      </c>
      <c r="G59" s="492">
        <v>937</v>
      </c>
      <c r="H59" s="791">
        <v>2160873.27</v>
      </c>
      <c r="I59" s="492">
        <v>8</v>
      </c>
      <c r="J59" s="791">
        <v>17674.689999999999</v>
      </c>
      <c r="K59" s="492">
        <v>176</v>
      </c>
      <c r="L59" s="791">
        <v>416122.34</v>
      </c>
      <c r="M59" s="493">
        <v>986</v>
      </c>
      <c r="N59" s="823">
        <v>2302714.52</v>
      </c>
      <c r="O59" s="493">
        <v>135</v>
      </c>
      <c r="P59" s="823">
        <v>291955.78000000003</v>
      </c>
    </row>
    <row r="60" spans="1:16">
      <c r="A60" s="505" t="s">
        <v>129</v>
      </c>
      <c r="B60" s="505" t="s">
        <v>836</v>
      </c>
      <c r="C60" s="495">
        <v>1576</v>
      </c>
      <c r="D60" s="496">
        <v>1.5096074637445162E-2</v>
      </c>
      <c r="E60" s="831">
        <v>5540477.3300000001</v>
      </c>
      <c r="F60" s="497">
        <v>7.5646545590900291E-3</v>
      </c>
      <c r="G60" s="495">
        <v>1316</v>
      </c>
      <c r="H60" s="784">
        <v>4674955.3</v>
      </c>
      <c r="I60" s="495">
        <v>24</v>
      </c>
      <c r="J60" s="784">
        <v>74007.34</v>
      </c>
      <c r="K60" s="495">
        <v>236</v>
      </c>
      <c r="L60" s="784">
        <v>791514.69</v>
      </c>
      <c r="M60" s="460">
        <v>1285</v>
      </c>
      <c r="N60" s="824">
        <v>4527526.03</v>
      </c>
      <c r="O60" s="460">
        <v>291</v>
      </c>
      <c r="P60" s="824">
        <v>1012951.3</v>
      </c>
    </row>
    <row r="61" spans="1:16">
      <c r="A61" s="502" t="s">
        <v>129</v>
      </c>
      <c r="B61" s="502" t="s">
        <v>691</v>
      </c>
      <c r="C61" s="489">
        <v>2141</v>
      </c>
      <c r="D61" s="490">
        <v>2.05080557098795E-2</v>
      </c>
      <c r="E61" s="846">
        <v>14593186.450000001</v>
      </c>
      <c r="F61" s="491">
        <v>1.9924711867856944E-2</v>
      </c>
      <c r="G61" s="492">
        <v>2101</v>
      </c>
      <c r="H61" s="791">
        <v>14332505.83</v>
      </c>
      <c r="I61" s="492">
        <v>3</v>
      </c>
      <c r="J61" s="791">
        <v>35160.82</v>
      </c>
      <c r="K61" s="492">
        <v>37</v>
      </c>
      <c r="L61" s="791">
        <v>225519.8</v>
      </c>
      <c r="M61" s="493">
        <v>1715</v>
      </c>
      <c r="N61" s="823">
        <v>11414983.66</v>
      </c>
      <c r="O61" s="493">
        <v>426</v>
      </c>
      <c r="P61" s="823">
        <v>3178202.79</v>
      </c>
    </row>
    <row r="62" spans="1:16">
      <c r="A62" s="505" t="s">
        <v>129</v>
      </c>
      <c r="B62" s="505" t="s">
        <v>837</v>
      </c>
      <c r="C62" s="495">
        <v>2422</v>
      </c>
      <c r="D62" s="496">
        <v>2.3199678154753923E-2</v>
      </c>
      <c r="E62" s="831">
        <v>22009150</v>
      </c>
      <c r="F62" s="497">
        <v>3.0050049295878324E-2</v>
      </c>
      <c r="G62" s="495">
        <v>2394</v>
      </c>
      <c r="H62" s="784">
        <v>21718449.949999999</v>
      </c>
      <c r="I62" s="495">
        <v>5</v>
      </c>
      <c r="J62" s="784">
        <v>63761.919999999998</v>
      </c>
      <c r="K62" s="495">
        <v>23</v>
      </c>
      <c r="L62" s="784">
        <v>226938.13</v>
      </c>
      <c r="M62" s="460">
        <v>1802</v>
      </c>
      <c r="N62" s="824">
        <v>16548026.369999999</v>
      </c>
      <c r="O62" s="460">
        <v>620</v>
      </c>
      <c r="P62" s="824">
        <v>5461123.6299999999</v>
      </c>
    </row>
    <row r="63" spans="1:16" ht="12" customHeight="1">
      <c r="A63" s="502" t="s">
        <v>129</v>
      </c>
      <c r="B63" s="502" t="s">
        <v>838</v>
      </c>
      <c r="C63" s="489">
        <v>5457</v>
      </c>
      <c r="D63" s="490">
        <v>5.2271116304910055E-2</v>
      </c>
      <c r="E63" s="846">
        <v>33370657.550000001</v>
      </c>
      <c r="F63" s="491">
        <v>4.5562409471214212E-2</v>
      </c>
      <c r="G63" s="492">
        <v>5388</v>
      </c>
      <c r="H63" s="791">
        <v>32916670.199999999</v>
      </c>
      <c r="I63" s="492">
        <v>34</v>
      </c>
      <c r="J63" s="791">
        <v>212880.37</v>
      </c>
      <c r="K63" s="492">
        <v>35</v>
      </c>
      <c r="L63" s="791">
        <v>241106.98</v>
      </c>
      <c r="M63" s="493">
        <v>3660</v>
      </c>
      <c r="N63" s="823">
        <v>22324914.52</v>
      </c>
      <c r="O63" s="493">
        <v>1797</v>
      </c>
      <c r="P63" s="823">
        <v>11045743.029999999</v>
      </c>
    </row>
    <row r="64" spans="1:16">
      <c r="A64" s="505"/>
      <c r="B64" s="505" t="s">
        <v>839</v>
      </c>
      <c r="C64" s="495">
        <v>281</v>
      </c>
      <c r="D64" s="496">
        <v>2.6916224448744227E-3</v>
      </c>
      <c r="E64" s="831">
        <v>1041793.8200000001</v>
      </c>
      <c r="F64" s="497">
        <v>1.4224063922114844E-3</v>
      </c>
      <c r="G64" s="495">
        <v>184</v>
      </c>
      <c r="H64" s="784">
        <v>641015.79</v>
      </c>
      <c r="I64" s="495">
        <v>8</v>
      </c>
      <c r="J64" s="784">
        <v>35004.089999999997</v>
      </c>
      <c r="K64" s="495">
        <v>89</v>
      </c>
      <c r="L64" s="784">
        <v>365773.94</v>
      </c>
      <c r="M64" s="460">
        <v>229</v>
      </c>
      <c r="N64" s="824">
        <v>877297.26</v>
      </c>
      <c r="O64" s="460">
        <v>52</v>
      </c>
      <c r="P64" s="824">
        <v>164496.56</v>
      </c>
    </row>
    <row r="65" spans="1:16" ht="12" customHeight="1">
      <c r="A65" s="502" t="s">
        <v>129</v>
      </c>
      <c r="B65" s="502" t="s">
        <v>840</v>
      </c>
      <c r="C65" s="489">
        <v>77</v>
      </c>
      <c r="D65" s="490">
        <v>7.375620222609628E-4</v>
      </c>
      <c r="E65" s="846">
        <v>485921.9</v>
      </c>
      <c r="F65" s="491">
        <v>6.6345029448874025E-4</v>
      </c>
      <c r="G65" s="492">
        <v>66</v>
      </c>
      <c r="H65" s="791">
        <v>413814.45</v>
      </c>
      <c r="I65" s="492">
        <v>0</v>
      </c>
      <c r="J65" s="791">
        <v>0</v>
      </c>
      <c r="K65" s="492">
        <v>11</v>
      </c>
      <c r="L65" s="791">
        <v>72107.45</v>
      </c>
      <c r="M65" s="493">
        <v>57</v>
      </c>
      <c r="N65" s="823">
        <v>353106</v>
      </c>
      <c r="O65" s="493">
        <v>20</v>
      </c>
      <c r="P65" s="823">
        <v>132815.9</v>
      </c>
    </row>
    <row r="66" spans="1:16" s="662" customFormat="1" ht="12" customHeight="1">
      <c r="A66" s="505"/>
      <c r="B66" s="505" t="s">
        <v>841</v>
      </c>
      <c r="C66" s="495">
        <v>2479</v>
      </c>
      <c r="D66" s="496">
        <v>2.3745665625778272E-2</v>
      </c>
      <c r="E66" s="831">
        <v>18217847.719999999</v>
      </c>
      <c r="F66" s="497">
        <v>2.4873619474209796E-2</v>
      </c>
      <c r="G66" s="495">
        <v>2449</v>
      </c>
      <c r="H66" s="784">
        <v>17998826.879999999</v>
      </c>
      <c r="I66" s="495">
        <v>19</v>
      </c>
      <c r="J66" s="784">
        <v>111563.44</v>
      </c>
      <c r="K66" s="495">
        <v>11</v>
      </c>
      <c r="L66" s="784">
        <v>107457.4</v>
      </c>
      <c r="M66" s="460">
        <v>1750</v>
      </c>
      <c r="N66" s="824">
        <v>12524657.140000001</v>
      </c>
      <c r="O66" s="460">
        <v>729</v>
      </c>
      <c r="P66" s="824">
        <v>5693190.5800000001</v>
      </c>
    </row>
    <row r="67" spans="1:16" s="662" customFormat="1" ht="12" customHeight="1">
      <c r="A67" s="502"/>
      <c r="B67" s="502" t="s">
        <v>842</v>
      </c>
      <c r="C67" s="489">
        <v>11</v>
      </c>
      <c r="D67" s="490">
        <v>1.0536600318013756E-4</v>
      </c>
      <c r="E67" s="846">
        <v>34358.36</v>
      </c>
      <c r="F67" s="491">
        <v>4.6910962564457689E-5</v>
      </c>
      <c r="G67" s="492">
        <v>9</v>
      </c>
      <c r="H67" s="791">
        <v>23104.080000000002</v>
      </c>
      <c r="I67" s="492">
        <v>0</v>
      </c>
      <c r="J67" s="791">
        <v>0</v>
      </c>
      <c r="K67" s="492">
        <v>2</v>
      </c>
      <c r="L67" s="791">
        <v>11254.28</v>
      </c>
      <c r="M67" s="493">
        <v>8</v>
      </c>
      <c r="N67" s="823">
        <v>29819.19</v>
      </c>
      <c r="O67" s="493">
        <v>3</v>
      </c>
      <c r="P67" s="823">
        <v>4539.17</v>
      </c>
    </row>
    <row r="68" spans="1:16" ht="12" customHeight="1">
      <c r="A68" s="505"/>
      <c r="B68" s="505" t="s">
        <v>596</v>
      </c>
      <c r="C68" s="495">
        <v>0</v>
      </c>
      <c r="D68" s="496">
        <v>0</v>
      </c>
      <c r="E68" s="831">
        <v>0</v>
      </c>
      <c r="F68" s="497">
        <v>0</v>
      </c>
      <c r="G68" s="495">
        <v>0</v>
      </c>
      <c r="H68" s="784">
        <v>0</v>
      </c>
      <c r="I68" s="495">
        <v>0</v>
      </c>
      <c r="J68" s="784">
        <v>0</v>
      </c>
      <c r="K68" s="495">
        <v>0</v>
      </c>
      <c r="L68" s="784">
        <v>0</v>
      </c>
      <c r="M68" s="460">
        <v>0</v>
      </c>
      <c r="N68" s="824">
        <v>0</v>
      </c>
      <c r="O68" s="460">
        <v>0</v>
      </c>
      <c r="P68" s="824">
        <v>0</v>
      </c>
    </row>
    <row r="69" spans="1:16">
      <c r="A69" s="384" t="s">
        <v>149</v>
      </c>
      <c r="B69" s="384" t="s">
        <v>129</v>
      </c>
      <c r="C69" s="311">
        <v>15565</v>
      </c>
      <c r="D69" s="385">
        <v>0.14909289449989463</v>
      </c>
      <c r="E69" s="790">
        <v>97888063.430000007</v>
      </c>
      <c r="F69" s="385">
        <v>0.1336508284758641</v>
      </c>
      <c r="G69" s="402">
        <v>14844</v>
      </c>
      <c r="H69" s="792">
        <v>94880215.75</v>
      </c>
      <c r="I69" s="402">
        <v>101</v>
      </c>
      <c r="J69" s="792">
        <v>550052.66999999993</v>
      </c>
      <c r="K69" s="402">
        <v>620</v>
      </c>
      <c r="L69" s="792">
        <v>2457795.0099999998</v>
      </c>
      <c r="M69" s="401">
        <v>11492</v>
      </c>
      <c r="N69" s="834">
        <v>70903044.689999998</v>
      </c>
      <c r="O69" s="401">
        <v>4073</v>
      </c>
      <c r="P69" s="834">
        <v>26985018.740000002</v>
      </c>
    </row>
    <row r="70" spans="1:16">
      <c r="A70" s="384" t="s">
        <v>245</v>
      </c>
      <c r="B70" s="384"/>
      <c r="C70" s="311">
        <v>654</v>
      </c>
      <c r="D70" s="385">
        <v>6.2644878254372689E-3</v>
      </c>
      <c r="E70" s="790">
        <v>2510621.62</v>
      </c>
      <c r="F70" s="385">
        <v>3.4278608417089213E-3</v>
      </c>
      <c r="G70" s="401">
        <v>620</v>
      </c>
      <c r="H70" s="834">
        <v>2095855.66</v>
      </c>
      <c r="I70" s="401">
        <v>33</v>
      </c>
      <c r="J70" s="834">
        <v>393807.32</v>
      </c>
      <c r="K70" s="401">
        <v>1</v>
      </c>
      <c r="L70" s="834">
        <v>20958.64</v>
      </c>
      <c r="M70" s="401">
        <v>304</v>
      </c>
      <c r="N70" s="834">
        <v>1097578.7</v>
      </c>
      <c r="O70" s="401">
        <v>350</v>
      </c>
      <c r="P70" s="834">
        <v>1413042.92</v>
      </c>
    </row>
    <row r="71" spans="1:16" ht="15.75" customHeight="1">
      <c r="A71" s="384" t="s">
        <v>15</v>
      </c>
      <c r="B71" s="384" t="s">
        <v>129</v>
      </c>
      <c r="C71" s="311">
        <v>104398</v>
      </c>
      <c r="D71" s="385">
        <v>1</v>
      </c>
      <c r="E71" s="790">
        <v>732416435.76999998</v>
      </c>
      <c r="F71" s="385">
        <v>1</v>
      </c>
      <c r="G71" s="402">
        <v>98549</v>
      </c>
      <c r="H71" s="792">
        <v>693148009.62</v>
      </c>
      <c r="I71" s="402">
        <v>2858</v>
      </c>
      <c r="J71" s="792">
        <v>19180408.43</v>
      </c>
      <c r="K71" s="402">
        <v>2991</v>
      </c>
      <c r="L71" s="792">
        <v>20088017.719999999</v>
      </c>
      <c r="M71" s="401">
        <v>78683</v>
      </c>
      <c r="N71" s="834">
        <v>548801603.42000008</v>
      </c>
      <c r="O71" s="401">
        <v>25715</v>
      </c>
      <c r="P71" s="834">
        <v>183614832.34999999</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7cweeOcSjwPCgGfo9EsM8ICaObNQycvXhCWA2wKOpFkwbFGA8Du8Vo/iVQa1t/1RulNsDghWtnuByD7hjCfOQ==" saltValue="TIYTSsfy4+A7t/1vBrKdww=="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row r="5" spans="1:15" ht="15.75">
      <c r="A5" s="101" t="s">
        <v>521</v>
      </c>
    </row>
    <row r="6" spans="1:15">
      <c r="G6" s="603"/>
      <c r="H6" s="355"/>
      <c r="I6" s="603"/>
      <c r="J6" s="355"/>
      <c r="K6" s="603"/>
      <c r="L6" s="355"/>
    </row>
    <row r="7" spans="1:15">
      <c r="B7" s="1248" t="s">
        <v>228</v>
      </c>
      <c r="C7" s="1249"/>
      <c r="D7" s="1249"/>
      <c r="E7" s="1249"/>
      <c r="F7" s="1254" t="s">
        <v>195</v>
      </c>
      <c r="G7" s="1254"/>
      <c r="H7" s="1254"/>
      <c r="I7" s="1254"/>
      <c r="J7" s="1254"/>
      <c r="K7" s="1254"/>
      <c r="L7" s="1254" t="s">
        <v>196</v>
      </c>
      <c r="M7" s="1254"/>
      <c r="N7" s="1254"/>
      <c r="O7" s="1254"/>
    </row>
    <row r="8" spans="1:15">
      <c r="B8" s="1301"/>
      <c r="C8" s="1302"/>
      <c r="D8" s="1302"/>
      <c r="E8" s="1302"/>
      <c r="F8" s="1283" t="s">
        <v>193</v>
      </c>
      <c r="G8" s="1282"/>
      <c r="H8" s="1283" t="s">
        <v>194</v>
      </c>
      <c r="I8" s="1282"/>
      <c r="J8" s="1258" t="s">
        <v>522</v>
      </c>
      <c r="K8" s="1258"/>
      <c r="L8" s="1258" t="s">
        <v>114</v>
      </c>
      <c r="M8" s="1258"/>
      <c r="N8" s="1284" t="s">
        <v>115</v>
      </c>
      <c r="O8" s="1284"/>
    </row>
    <row r="9" spans="1:15" ht="38.25">
      <c r="A9" s="261" t="s">
        <v>523</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c r="A10" s="259" t="s">
        <v>333</v>
      </c>
      <c r="B10" s="426">
        <v>103984</v>
      </c>
      <c r="C10" s="427">
        <v>0.996</v>
      </c>
      <c r="D10" s="850">
        <v>729125066.60000002</v>
      </c>
      <c r="E10" s="428">
        <v>0.99550000000000005</v>
      </c>
      <c r="F10" s="423">
        <v>98346</v>
      </c>
      <c r="G10" s="848">
        <v>691597331.26999998</v>
      </c>
      <c r="H10" s="423">
        <v>2691</v>
      </c>
      <c r="I10" s="848">
        <v>17706382.399999999</v>
      </c>
      <c r="J10" s="423">
        <v>2947</v>
      </c>
      <c r="K10" s="848">
        <v>19821352.93</v>
      </c>
      <c r="L10" s="423">
        <v>78304</v>
      </c>
      <c r="M10" s="848">
        <v>545856428.25999999</v>
      </c>
      <c r="N10" s="423">
        <v>25680</v>
      </c>
      <c r="O10" s="848">
        <v>183268638.34</v>
      </c>
    </row>
    <row r="11" spans="1:15">
      <c r="A11" s="260" t="s">
        <v>335</v>
      </c>
      <c r="B11" s="424">
        <v>414</v>
      </c>
      <c r="C11" s="429">
        <v>4.0000000000000001E-3</v>
      </c>
      <c r="D11" s="851">
        <v>3291369.17</v>
      </c>
      <c r="E11" s="430">
        <v>4.4999999999999997E-3</v>
      </c>
      <c r="F11" s="424">
        <v>203</v>
      </c>
      <c r="G11" s="761">
        <v>1550678.35</v>
      </c>
      <c r="H11" s="424">
        <v>167</v>
      </c>
      <c r="I11" s="761">
        <v>1474026.03</v>
      </c>
      <c r="J11" s="424">
        <v>44</v>
      </c>
      <c r="K11" s="761">
        <v>266664.78999999998</v>
      </c>
      <c r="L11" s="424">
        <v>379</v>
      </c>
      <c r="M11" s="761">
        <v>2945175.16</v>
      </c>
      <c r="N11" s="424">
        <v>35</v>
      </c>
      <c r="O11" s="761">
        <v>346194.01</v>
      </c>
    </row>
    <row r="12" spans="1:15">
      <c r="A12" s="431" t="s">
        <v>15</v>
      </c>
      <c r="B12" s="432">
        <v>104398</v>
      </c>
      <c r="C12" s="433">
        <v>1</v>
      </c>
      <c r="D12" s="852">
        <v>732416435.76999998</v>
      </c>
      <c r="E12" s="434">
        <v>1</v>
      </c>
      <c r="F12" s="403">
        <v>98549</v>
      </c>
      <c r="G12" s="832">
        <v>693148009.62</v>
      </c>
      <c r="H12" s="403">
        <v>2858</v>
      </c>
      <c r="I12" s="832">
        <v>19180408.43</v>
      </c>
      <c r="J12" s="403">
        <v>2991</v>
      </c>
      <c r="K12" s="832">
        <v>20088017.719999999</v>
      </c>
      <c r="L12" s="403">
        <v>78683</v>
      </c>
      <c r="M12" s="832">
        <v>548801603.41999996</v>
      </c>
      <c r="N12" s="403">
        <v>25715</v>
      </c>
      <c r="O12" s="832">
        <v>183614832.34999999</v>
      </c>
    </row>
    <row r="13" spans="1:15"/>
    <row r="14" spans="1:15">
      <c r="B14" s="1248" t="s">
        <v>228</v>
      </c>
      <c r="C14" s="1249"/>
      <c r="D14" s="1249"/>
      <c r="E14" s="1249"/>
      <c r="F14" s="1254" t="s">
        <v>196</v>
      </c>
      <c r="G14" s="1254"/>
      <c r="H14" s="1254"/>
      <c r="I14" s="1254"/>
    </row>
    <row r="15" spans="1:15">
      <c r="B15" s="1301"/>
      <c r="C15" s="1302"/>
      <c r="D15" s="1302"/>
      <c r="E15" s="1302"/>
      <c r="F15" s="1258" t="s">
        <v>114</v>
      </c>
      <c r="G15" s="1258"/>
      <c r="H15" s="1284" t="s">
        <v>115</v>
      </c>
      <c r="I15" s="1284"/>
    </row>
    <row r="16" spans="1:15" ht="38.25">
      <c r="A16" s="435" t="s">
        <v>195</v>
      </c>
      <c r="B16" s="396" t="s">
        <v>67</v>
      </c>
      <c r="C16" s="251" t="s">
        <v>192</v>
      </c>
      <c r="D16" s="251" t="s">
        <v>182</v>
      </c>
      <c r="E16" s="436" t="s">
        <v>492</v>
      </c>
      <c r="F16" s="396" t="s">
        <v>67</v>
      </c>
      <c r="G16" s="607" t="s">
        <v>182</v>
      </c>
      <c r="H16" s="396" t="s">
        <v>67</v>
      </c>
      <c r="I16" s="607" t="s">
        <v>182</v>
      </c>
    </row>
    <row r="17" spans="1:9">
      <c r="A17" s="437" t="s">
        <v>524</v>
      </c>
      <c r="B17" s="438">
        <v>98549</v>
      </c>
      <c r="C17" s="439">
        <v>0.94397402249085227</v>
      </c>
      <c r="D17" s="853">
        <v>693148009.62</v>
      </c>
      <c r="E17" s="440">
        <v>0.9463851106662885</v>
      </c>
      <c r="F17" s="438">
        <v>73044</v>
      </c>
      <c r="G17" s="855">
        <v>511212625.13</v>
      </c>
      <c r="H17" s="438">
        <v>25505</v>
      </c>
      <c r="I17" s="855">
        <v>181935384.49000001</v>
      </c>
    </row>
    <row r="18" spans="1:9">
      <c r="A18" s="437" t="s">
        <v>525</v>
      </c>
      <c r="B18" s="438">
        <v>2858</v>
      </c>
      <c r="C18" s="439">
        <v>2.7376003371712102E-2</v>
      </c>
      <c r="D18" s="853">
        <v>19180408.43</v>
      </c>
      <c r="E18" s="440">
        <v>2.6187845456847728E-2</v>
      </c>
      <c r="F18" s="438">
        <v>2719</v>
      </c>
      <c r="G18" s="855">
        <v>18023178.98</v>
      </c>
      <c r="H18" s="438">
        <v>139</v>
      </c>
      <c r="I18" s="855">
        <v>1157229.45</v>
      </c>
    </row>
    <row r="19" spans="1:9">
      <c r="A19" s="437" t="s">
        <v>522</v>
      </c>
      <c r="B19" s="438">
        <v>2991</v>
      </c>
      <c r="C19" s="439">
        <v>2.8649974137435582E-2</v>
      </c>
      <c r="D19" s="853">
        <v>20088017.719999999</v>
      </c>
      <c r="E19" s="440">
        <v>2.7427043876863816E-2</v>
      </c>
      <c r="F19" s="438">
        <v>2920</v>
      </c>
      <c r="G19" s="855">
        <v>19565799.309999999</v>
      </c>
      <c r="H19" s="438">
        <v>71</v>
      </c>
      <c r="I19" s="855">
        <v>522218.41</v>
      </c>
    </row>
    <row r="20" spans="1:9">
      <c r="A20" s="431" t="s">
        <v>15</v>
      </c>
      <c r="B20" s="441">
        <v>104398</v>
      </c>
      <c r="C20" s="442">
        <v>1</v>
      </c>
      <c r="D20" s="854">
        <v>732416435.76999998</v>
      </c>
      <c r="E20" s="443">
        <v>1</v>
      </c>
      <c r="F20" s="403">
        <v>78683</v>
      </c>
      <c r="G20" s="832">
        <v>548801603.41999996</v>
      </c>
      <c r="H20" s="403">
        <v>25715</v>
      </c>
      <c r="I20" s="832">
        <v>183614832.34999999</v>
      </c>
    </row>
    <row r="21" spans="1:9"/>
    <row r="22" spans="1:9">
      <c r="B22" s="1248" t="s">
        <v>228</v>
      </c>
      <c r="C22" s="1249"/>
      <c r="D22" s="1249"/>
      <c r="E22" s="1249"/>
    </row>
    <row r="23" spans="1:9">
      <c r="B23" s="1301"/>
      <c r="C23" s="1302"/>
      <c r="D23" s="1302"/>
      <c r="E23" s="1302"/>
    </row>
    <row r="24" spans="1:9" ht="38.25">
      <c r="A24" s="261" t="s">
        <v>196</v>
      </c>
      <c r="B24" s="262" t="s">
        <v>67</v>
      </c>
      <c r="C24" s="262" t="s">
        <v>192</v>
      </c>
      <c r="D24" s="262" t="s">
        <v>182</v>
      </c>
      <c r="E24" s="308" t="s">
        <v>492</v>
      </c>
    </row>
    <row r="25" spans="1:9" ht="12.75" customHeight="1">
      <c r="A25" s="444" t="s">
        <v>114</v>
      </c>
      <c r="B25" s="426">
        <v>78683</v>
      </c>
      <c r="C25" s="427">
        <v>0.75368302074752391</v>
      </c>
      <c r="D25" s="850">
        <v>548801603.41999996</v>
      </c>
      <c r="E25" s="428">
        <v>0.74930268712912884</v>
      </c>
    </row>
    <row r="26" spans="1:9" ht="12.75" customHeight="1">
      <c r="A26" s="445" t="s">
        <v>115</v>
      </c>
      <c r="B26" s="424">
        <v>25715</v>
      </c>
      <c r="C26" s="429">
        <v>0.24631697925247611</v>
      </c>
      <c r="D26" s="851">
        <v>183614832.34999999</v>
      </c>
      <c r="E26" s="430">
        <v>0.25069731287087116</v>
      </c>
    </row>
    <row r="27" spans="1:9" ht="12.75" customHeight="1">
      <c r="A27" s="431" t="s">
        <v>15</v>
      </c>
      <c r="B27" s="432">
        <v>104398</v>
      </c>
      <c r="C27" s="433">
        <v>1</v>
      </c>
      <c r="D27" s="852">
        <v>732416435.76999998</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djIBgSxa8jBkxMcnqK4vtH+DzvhcNk5z77gb79KkZj1JBKhXbdq/Gq/hEKA9rOyID7GaJ/5oSAdcYbwzW94jRg==" saltValue="V1Y0LhclvGUES+bxnKcEig=="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855</v>
      </c>
    </row>
    <row r="2" spans="1:16384" ht="14.25" customHeight="1">
      <c r="A2" s="266"/>
      <c r="B2" s="152"/>
      <c r="C2" s="152"/>
      <c r="D2" s="152"/>
      <c r="E2" s="152"/>
      <c r="F2" s="167"/>
      <c r="G2" s="602"/>
      <c r="H2" s="167"/>
      <c r="I2" s="602"/>
      <c r="J2" s="167"/>
      <c r="K2" s="602"/>
      <c r="L2" s="167"/>
      <c r="M2" s="602"/>
      <c r="N2" s="167"/>
      <c r="O2" s="371" t="s">
        <v>856</v>
      </c>
    </row>
    <row r="3" spans="1:16384" ht="14.25" customHeight="1">
      <c r="A3" s="266"/>
      <c r="B3" s="273"/>
      <c r="C3" s="273"/>
      <c r="D3" s="273"/>
      <c r="E3" s="273"/>
      <c r="F3" s="167"/>
      <c r="G3" s="602"/>
      <c r="H3" s="167"/>
      <c r="I3" s="602"/>
      <c r="J3" s="167"/>
      <c r="K3" s="602"/>
      <c r="L3" s="167"/>
      <c r="M3" s="602"/>
      <c r="N3" s="167"/>
      <c r="O3" s="605" t="s">
        <v>142</v>
      </c>
    </row>
    <row r="4" spans="1:16384">
      <c r="A4" s="82"/>
      <c r="B4" s="82"/>
      <c r="C4" s="82"/>
      <c r="D4" s="82"/>
      <c r="E4" s="82"/>
    </row>
    <row r="5" spans="1:16384" ht="15.75">
      <c r="A5" s="101" t="s">
        <v>553</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48" t="s">
        <v>228</v>
      </c>
      <c r="C7" s="1249"/>
      <c r="D7" s="1249"/>
      <c r="E7" s="1249"/>
      <c r="F7" s="1254" t="s">
        <v>195</v>
      </c>
      <c r="G7" s="1255"/>
      <c r="H7" s="1254"/>
      <c r="I7" s="1255"/>
      <c r="J7" s="1254"/>
      <c r="K7" s="1255"/>
      <c r="L7" s="1254" t="s">
        <v>196</v>
      </c>
      <c r="M7" s="1255"/>
      <c r="N7" s="1254"/>
      <c r="O7" s="1255"/>
    </row>
    <row r="8" spans="1:16384" s="662" customFormat="1" ht="15.75">
      <c r="A8" s="101"/>
      <c r="B8" s="1251"/>
      <c r="C8" s="1252"/>
      <c r="D8" s="1252"/>
      <c r="E8" s="1252"/>
      <c r="F8" s="1256" t="s">
        <v>193</v>
      </c>
      <c r="G8" s="1257"/>
      <c r="H8" s="1256" t="s">
        <v>194</v>
      </c>
      <c r="I8" s="1257"/>
      <c r="J8" s="1254" t="s">
        <v>230</v>
      </c>
      <c r="K8" s="1255"/>
      <c r="L8" s="1254" t="s">
        <v>114</v>
      </c>
      <c r="M8" s="1255"/>
      <c r="N8" s="1273" t="s">
        <v>115</v>
      </c>
      <c r="O8" s="1255"/>
    </row>
    <row r="9" spans="1:16384" s="662" customFormat="1" ht="38.25">
      <c r="A9" s="451" t="s">
        <v>699</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c r="A10" s="453" t="s">
        <v>694</v>
      </c>
      <c r="B10" s="937">
        <v>60492</v>
      </c>
      <c r="C10" s="942">
        <v>0.57943638767026184</v>
      </c>
      <c r="D10" s="939">
        <v>498604377.60000002</v>
      </c>
      <c r="E10" s="942">
        <v>0.68076623249969825</v>
      </c>
      <c r="F10" s="949">
        <v>57459</v>
      </c>
      <c r="G10" s="950">
        <v>475373845.94999999</v>
      </c>
      <c r="H10" s="949">
        <v>1979</v>
      </c>
      <c r="I10" s="950">
        <v>13316983.18</v>
      </c>
      <c r="J10" s="949">
        <v>1054</v>
      </c>
      <c r="K10" s="950">
        <v>9913548.4700000007</v>
      </c>
      <c r="L10" s="949">
        <v>41932</v>
      </c>
      <c r="M10" s="950">
        <v>349730836.23000002</v>
      </c>
      <c r="N10" s="949">
        <v>18560</v>
      </c>
      <c r="O10" s="950">
        <v>148873541.37</v>
      </c>
    </row>
    <row r="11" spans="1:16384" s="662" customFormat="1">
      <c r="A11" s="457" t="s">
        <v>695</v>
      </c>
      <c r="B11" s="947">
        <v>42540</v>
      </c>
      <c r="C11" s="943">
        <v>0.40747907048027737</v>
      </c>
      <c r="D11" s="945">
        <v>222958345.17000002</v>
      </c>
      <c r="E11" s="943">
        <v>0.3044147212993667</v>
      </c>
      <c r="F11" s="938">
        <v>39825</v>
      </c>
      <c r="G11" s="940">
        <v>207804312.77000001</v>
      </c>
      <c r="H11" s="938">
        <v>823</v>
      </c>
      <c r="I11" s="940">
        <v>5407849.5700000003</v>
      </c>
      <c r="J11" s="938">
        <v>1892</v>
      </c>
      <c r="K11" s="940">
        <v>9746182.8300000001</v>
      </c>
      <c r="L11" s="938">
        <v>35807</v>
      </c>
      <c r="M11" s="940">
        <v>191160490.33000001</v>
      </c>
      <c r="N11" s="938">
        <v>6733</v>
      </c>
      <c r="O11" s="940">
        <v>31797854.84</v>
      </c>
    </row>
    <row r="12" spans="1:16384" s="662" customFormat="1">
      <c r="A12" s="453" t="s">
        <v>696</v>
      </c>
      <c r="B12" s="937">
        <v>659</v>
      </c>
      <c r="C12" s="942">
        <v>6.3123814632464227E-3</v>
      </c>
      <c r="D12" s="939">
        <v>7330445.9000000004</v>
      </c>
      <c r="E12" s="942">
        <v>1.0008576462778853E-2</v>
      </c>
      <c r="F12" s="949">
        <v>647</v>
      </c>
      <c r="G12" s="950">
        <v>7152281.4500000002</v>
      </c>
      <c r="H12" s="949">
        <v>1</v>
      </c>
      <c r="I12" s="950">
        <v>6606.99</v>
      </c>
      <c r="J12" s="949">
        <v>11</v>
      </c>
      <c r="K12" s="950">
        <v>171557.46</v>
      </c>
      <c r="L12" s="949">
        <v>434</v>
      </c>
      <c r="M12" s="950">
        <v>5489673.54</v>
      </c>
      <c r="N12" s="949">
        <v>225</v>
      </c>
      <c r="O12" s="950">
        <v>1840772.36</v>
      </c>
    </row>
    <row r="13" spans="1:16384" s="662" customFormat="1">
      <c r="A13" s="457" t="s">
        <v>697</v>
      </c>
      <c r="B13" s="947">
        <v>135</v>
      </c>
      <c r="C13" s="943">
        <v>1.2931282208471426E-3</v>
      </c>
      <c r="D13" s="945">
        <v>858630.78</v>
      </c>
      <c r="E13" s="943">
        <v>1.1723259310767776E-3</v>
      </c>
      <c r="F13" s="938">
        <v>76</v>
      </c>
      <c r="G13" s="940">
        <v>400517.07</v>
      </c>
      <c r="H13" s="938">
        <v>38</v>
      </c>
      <c r="I13" s="940">
        <v>279465.03999999998</v>
      </c>
      <c r="J13" s="938">
        <v>21</v>
      </c>
      <c r="K13" s="940">
        <v>178648.67</v>
      </c>
      <c r="L13" s="938">
        <v>103</v>
      </c>
      <c r="M13" s="940">
        <v>670469.96</v>
      </c>
      <c r="N13" s="938">
        <v>32</v>
      </c>
      <c r="O13" s="940">
        <v>188160.82</v>
      </c>
    </row>
    <row r="14" spans="1:16384" s="662" customFormat="1">
      <c r="A14" s="453" t="s">
        <v>698</v>
      </c>
      <c r="B14" s="937">
        <v>560</v>
      </c>
      <c r="C14" s="942">
        <v>5.3640874346251848E-3</v>
      </c>
      <c r="D14" s="939">
        <v>2487943.67</v>
      </c>
      <c r="E14" s="942">
        <v>3.3968976506983887E-3</v>
      </c>
      <c r="F14" s="949">
        <v>540</v>
      </c>
      <c r="G14" s="950">
        <v>2371885.37</v>
      </c>
      <c r="H14" s="949">
        <v>8</v>
      </c>
      <c r="I14" s="950">
        <v>58936.65</v>
      </c>
      <c r="J14" s="949">
        <v>12</v>
      </c>
      <c r="K14" s="950">
        <v>57121.65</v>
      </c>
      <c r="L14" s="949">
        <v>396</v>
      </c>
      <c r="M14" s="950">
        <v>1590610.08</v>
      </c>
      <c r="N14" s="949">
        <v>164</v>
      </c>
      <c r="O14" s="950">
        <v>897333.59</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117</v>
      </c>
      <c r="B15" s="947">
        <v>12</v>
      </c>
      <c r="C15" s="943">
        <v>1.1494473074196824E-4</v>
      </c>
      <c r="D15" s="945">
        <v>176692.65000000002</v>
      </c>
      <c r="E15" s="943">
        <v>2.412461563812949E-4</v>
      </c>
      <c r="F15" s="938">
        <v>2</v>
      </c>
      <c r="G15" s="940">
        <v>45167.01</v>
      </c>
      <c r="H15" s="938">
        <v>9</v>
      </c>
      <c r="I15" s="940">
        <v>110567</v>
      </c>
      <c r="J15" s="938">
        <v>1</v>
      </c>
      <c r="K15" s="940">
        <v>20958.64</v>
      </c>
      <c r="L15" s="938">
        <v>11</v>
      </c>
      <c r="M15" s="940">
        <v>159523.28</v>
      </c>
      <c r="N15" s="938">
        <v>1</v>
      </c>
      <c r="O15" s="940">
        <v>17169.37</v>
      </c>
    </row>
    <row r="16" spans="1:16384" s="662" customFormat="1">
      <c r="A16" s="462" t="s">
        <v>15</v>
      </c>
      <c r="B16" s="948">
        <v>104398</v>
      </c>
      <c r="C16" s="944">
        <v>0.99999999999999989</v>
      </c>
      <c r="D16" s="946">
        <v>732416435.76999986</v>
      </c>
      <c r="E16" s="944">
        <v>1.0000000000000002</v>
      </c>
      <c r="F16" s="465">
        <v>98549</v>
      </c>
      <c r="G16" s="941">
        <v>693148009.62000012</v>
      </c>
      <c r="H16" s="465">
        <v>2858</v>
      </c>
      <c r="I16" s="941">
        <v>19180408.429999996</v>
      </c>
      <c r="J16" s="465">
        <v>2991</v>
      </c>
      <c r="K16" s="941">
        <v>20088017.720000003</v>
      </c>
      <c r="L16" s="465">
        <v>78683</v>
      </c>
      <c r="M16" s="941">
        <v>548801603.42000008</v>
      </c>
      <c r="N16" s="465">
        <v>25715</v>
      </c>
      <c r="O16" s="941">
        <v>183614832.35000002</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48" t="s">
        <v>228</v>
      </c>
      <c r="C18" s="1249"/>
      <c r="D18" s="1249"/>
      <c r="E18" s="1249"/>
      <c r="F18" s="1254" t="s">
        <v>195</v>
      </c>
      <c r="G18" s="1255"/>
      <c r="H18" s="1254"/>
      <c r="I18" s="1255"/>
      <c r="J18" s="1254"/>
      <c r="K18" s="1255"/>
      <c r="L18" s="1254" t="s">
        <v>196</v>
      </c>
      <c r="M18" s="1255"/>
      <c r="N18" s="1254"/>
      <c r="O18" s="1255"/>
    </row>
    <row r="19" spans="1:18">
      <c r="A19" s="274"/>
      <c r="B19" s="1251"/>
      <c r="C19" s="1252"/>
      <c r="D19" s="1252"/>
      <c r="E19" s="1252"/>
      <c r="F19" s="1256" t="s">
        <v>193</v>
      </c>
      <c r="G19" s="1257"/>
      <c r="H19" s="1256" t="s">
        <v>194</v>
      </c>
      <c r="I19" s="1257"/>
      <c r="J19" s="1254" t="s">
        <v>230</v>
      </c>
      <c r="K19" s="1255"/>
      <c r="L19" s="1254" t="s">
        <v>114</v>
      </c>
      <c r="M19" s="1255"/>
      <c r="N19" s="1273" t="s">
        <v>115</v>
      </c>
      <c r="O19" s="1255"/>
    </row>
    <row r="20" spans="1:18" s="97" customFormat="1" ht="38.25">
      <c r="A20" s="451" t="s">
        <v>554</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c r="A21" s="453" t="s">
        <v>555</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c r="A22" s="457" t="s">
        <v>131</v>
      </c>
      <c r="B22" s="458">
        <v>104398</v>
      </c>
      <c r="C22" s="459">
        <v>1</v>
      </c>
      <c r="D22" s="857">
        <v>732416435.76999998</v>
      </c>
      <c r="E22" s="459">
        <v>1</v>
      </c>
      <c r="F22" s="460">
        <v>98549</v>
      </c>
      <c r="G22" s="821">
        <v>693148009.62</v>
      </c>
      <c r="H22" s="460">
        <v>2858</v>
      </c>
      <c r="I22" s="857">
        <v>19180408.43</v>
      </c>
      <c r="J22" s="460">
        <v>2991</v>
      </c>
      <c r="K22" s="857">
        <v>20088017.719999999</v>
      </c>
      <c r="L22" s="460">
        <v>78683</v>
      </c>
      <c r="M22" s="857">
        <v>548801603.41999996</v>
      </c>
      <c r="N22" s="460">
        <v>25715</v>
      </c>
      <c r="O22" s="857">
        <v>183614832.34999999</v>
      </c>
    </row>
    <row r="23" spans="1:18" s="97" customFormat="1">
      <c r="A23" s="462" t="s">
        <v>15</v>
      </c>
      <c r="B23" s="463">
        <v>104398</v>
      </c>
      <c r="C23" s="464">
        <v>1</v>
      </c>
      <c r="D23" s="858">
        <v>732416435.76999998</v>
      </c>
      <c r="E23" s="464">
        <v>1</v>
      </c>
      <c r="F23" s="465">
        <v>98549</v>
      </c>
      <c r="G23" s="859">
        <v>693148009.62</v>
      </c>
      <c r="H23" s="465">
        <v>2858</v>
      </c>
      <c r="I23" s="859">
        <v>19180408.43</v>
      </c>
      <c r="J23" s="465">
        <v>2991</v>
      </c>
      <c r="K23" s="859">
        <v>20088017.719999999</v>
      </c>
      <c r="L23" s="465">
        <v>78683</v>
      </c>
      <c r="M23" s="859">
        <v>548801603.41999996</v>
      </c>
      <c r="N23" s="465">
        <v>25715</v>
      </c>
      <c r="O23" s="859">
        <v>183614832.34999999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XO+IWdAhCGujxKmKHCx1AVbBAZpOnaOP/B88Vbk8KuASmmQ7FHr3Bua9bVMOOdmA9LxDl30Nm9lZDFPyfmImyg==" saltValue="uwpuhaMi9An7AM/RY0K/gw=="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855</v>
      </c>
    </row>
    <row r="2" spans="1:5" s="44" customFormat="1" ht="14.25" customHeight="1">
      <c r="A2" s="116"/>
      <c r="B2" s="116"/>
      <c r="C2" s="116"/>
      <c r="D2" s="115"/>
      <c r="E2" s="128" t="s">
        <v>861</v>
      </c>
    </row>
    <row r="3" spans="1:5" s="44" customFormat="1" ht="14.25" customHeight="1">
      <c r="A3" s="116"/>
      <c r="B3" s="126"/>
      <c r="C3" s="126"/>
      <c r="D3" s="125"/>
      <c r="E3" s="330" t="s">
        <v>142</v>
      </c>
    </row>
    <row r="4" spans="1:5" s="44" customFormat="1" ht="15.75">
      <c r="A4" s="4"/>
      <c r="B4" s="5"/>
      <c r="C4" s="4"/>
      <c r="D4" s="4"/>
      <c r="E4" s="4"/>
    </row>
    <row r="5" spans="1:5" s="44" customFormat="1" ht="15.75">
      <c r="A5" s="5" t="s">
        <v>208</v>
      </c>
      <c r="B5" s="5"/>
      <c r="C5" s="4"/>
      <c r="D5" s="4"/>
      <c r="E5" s="4"/>
    </row>
    <row r="6" spans="1:5" s="63" customFormat="1" ht="15.75">
      <c r="A6" s="19"/>
      <c r="B6" s="15"/>
      <c r="C6" s="19"/>
      <c r="D6" s="19"/>
      <c r="E6" s="19"/>
    </row>
    <row r="7" spans="1:5" s="129" customFormat="1" ht="15" customHeight="1">
      <c r="A7" s="286" t="s">
        <v>449</v>
      </c>
      <c r="B7" s="287"/>
      <c r="C7" s="287"/>
      <c r="D7" s="287"/>
      <c r="E7" s="287"/>
    </row>
    <row r="8" spans="1:5" s="129" customFormat="1" ht="15">
      <c r="A8" s="978" t="s">
        <v>291</v>
      </c>
      <c r="B8" s="1004">
        <v>43769</v>
      </c>
      <c r="C8" s="130" t="s">
        <v>320</v>
      </c>
      <c r="D8" s="1198" t="s">
        <v>862</v>
      </c>
      <c r="E8" s="1199"/>
    </row>
    <row r="9" spans="1:5" s="129" customFormat="1" ht="30">
      <c r="A9" s="979" t="s">
        <v>319</v>
      </c>
      <c r="B9" s="292" t="s">
        <v>863</v>
      </c>
      <c r="C9" s="131" t="s">
        <v>254</v>
      </c>
      <c r="D9" s="1194" t="s">
        <v>864</v>
      </c>
      <c r="E9" s="1195"/>
    </row>
    <row r="10" spans="1:5" s="129" customFormat="1" ht="30" customHeight="1">
      <c r="A10" s="1005" t="s">
        <v>718</v>
      </c>
      <c r="B10" s="1004" t="s">
        <v>865</v>
      </c>
      <c r="C10" s="130" t="s">
        <v>321</v>
      </c>
      <c r="D10" s="1198" t="s">
        <v>866</v>
      </c>
      <c r="E10" s="1199"/>
    </row>
    <row r="11" spans="1:5" s="129" customFormat="1" ht="15" customHeight="1">
      <c r="A11" s="979" t="s">
        <v>497</v>
      </c>
      <c r="B11" s="292">
        <v>45922</v>
      </c>
      <c r="C11" s="131" t="s">
        <v>322</v>
      </c>
      <c r="D11" s="1194" t="s">
        <v>867</v>
      </c>
      <c r="E11" s="1195"/>
    </row>
    <row r="12" spans="1:5" s="129" customFormat="1" ht="15">
      <c r="A12" s="978" t="s">
        <v>294</v>
      </c>
      <c r="B12" s="1004">
        <v>43794</v>
      </c>
      <c r="C12" s="130" t="s">
        <v>324</v>
      </c>
      <c r="D12" s="1198" t="s">
        <v>868</v>
      </c>
      <c r="E12" s="1199"/>
    </row>
    <row r="13" spans="1:5" s="129" customFormat="1" ht="15" customHeight="1">
      <c r="A13" s="979" t="s">
        <v>268</v>
      </c>
      <c r="B13" s="1006">
        <v>8</v>
      </c>
      <c r="C13" s="131" t="s">
        <v>325</v>
      </c>
      <c r="D13" s="1194" t="s">
        <v>868</v>
      </c>
      <c r="E13" s="1195"/>
    </row>
    <row r="14" spans="1:5" s="129" customFormat="1" ht="15">
      <c r="A14" s="978" t="s">
        <v>101</v>
      </c>
      <c r="B14" s="1004" t="s">
        <v>102</v>
      </c>
      <c r="C14" s="130" t="s">
        <v>111</v>
      </c>
      <c r="D14" s="1196">
        <v>29</v>
      </c>
      <c r="E14" s="1197"/>
    </row>
    <row r="15" spans="1:5" s="129" customFormat="1" ht="15" customHeight="1">
      <c r="A15" s="979" t="s">
        <v>478</v>
      </c>
      <c r="B15" s="292">
        <v>44064</v>
      </c>
      <c r="C15" s="131"/>
      <c r="D15" s="1194"/>
      <c r="E15" s="1195"/>
    </row>
    <row r="16" spans="1:5" s="129" customFormat="1" ht="15" customHeight="1">
      <c r="A16" s="33"/>
      <c r="B16" s="16"/>
      <c r="C16" s="31"/>
      <c r="D16" s="32"/>
      <c r="E16" s="31"/>
    </row>
    <row r="17" spans="1:5" s="13" customFormat="1" ht="47.2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75">
      <c r="A22" s="33"/>
      <c r="C22" s="31"/>
      <c r="D22" s="32"/>
      <c r="E22" s="30"/>
    </row>
    <row r="23" spans="1:5" ht="47.25">
      <c r="A23" s="295" t="s">
        <v>331</v>
      </c>
      <c r="B23" s="294" t="s">
        <v>67</v>
      </c>
      <c r="C23" s="294" t="s">
        <v>192</v>
      </c>
      <c r="D23" s="137" t="s">
        <v>182</v>
      </c>
      <c r="E23" s="133" t="s">
        <v>482</v>
      </c>
    </row>
    <row r="24" spans="1:5" ht="15">
      <c r="A24" s="980" t="s">
        <v>333</v>
      </c>
      <c r="B24" s="132">
        <v>107044</v>
      </c>
      <c r="C24" s="135">
        <v>0.99587857136211821</v>
      </c>
      <c r="D24" s="748">
        <v>995534817.57000005</v>
      </c>
      <c r="E24" s="135">
        <v>0.99552673736728081</v>
      </c>
    </row>
    <row r="25" spans="1:5" ht="15">
      <c r="A25" s="978" t="s">
        <v>335</v>
      </c>
      <c r="B25" s="132">
        <v>443</v>
      </c>
      <c r="C25" s="135">
        <v>4.1214286378817907E-3</v>
      </c>
      <c r="D25" s="748">
        <v>4473298.9400000004</v>
      </c>
      <c r="E25" s="135">
        <v>4.4732626327191084E-3</v>
      </c>
    </row>
    <row r="26" spans="1:5" ht="15.7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qJ7S2rqo3qcFCHMNl+HT/cUvblesg8AYo+Ihj86Em/o4XWz3vI5WbQ/O+KcDDVVmJGWNv/ohOPuQcrl/Flvc0A==" saltValue="CyOygiuyl/TFwucClLlIi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62" customWidth="1"/>
    <col min="2" max="3" width="13.42578125" style="662" customWidth="1"/>
    <col min="4" max="4" width="28.28515625" style="662" bestFit="1" customWidth="1"/>
    <col min="5" max="5" width="20" style="662" customWidth="1"/>
    <col min="6" max="6" width="16.5703125" style="662" customWidth="1"/>
    <col min="7" max="7" width="24.42578125" style="447" bestFit="1" customWidth="1"/>
    <col min="8" max="8" width="16.5703125" style="662" customWidth="1"/>
    <col min="9" max="9" width="24.85546875" style="447" bestFit="1" customWidth="1"/>
    <col min="10" max="10" width="16.5703125" style="662" customWidth="1"/>
    <col min="11" max="11" width="24.85546875" style="447" bestFit="1" customWidth="1"/>
    <col min="12" max="12" width="16.5703125" style="662" customWidth="1"/>
    <col min="13" max="13" width="24.140625" style="447" bestFit="1" customWidth="1"/>
    <col min="14" max="14" width="16.5703125" style="662" customWidth="1"/>
    <col min="15" max="15" width="35.140625" style="447" bestFit="1" customWidth="1"/>
    <col min="16" max="16" width="0.140625" style="662" customWidth="1"/>
    <col min="17" max="16384" width="13.42578125" style="662" hidden="1"/>
  </cols>
  <sheetData>
    <row r="1" spans="1:18" ht="13.5" customHeight="1">
      <c r="A1" s="1165"/>
      <c r="B1" s="152"/>
      <c r="C1" s="152"/>
      <c r="D1" s="152"/>
      <c r="E1" s="152"/>
      <c r="F1" s="167"/>
      <c r="G1" s="602"/>
      <c r="H1" s="167"/>
      <c r="I1" s="602"/>
      <c r="J1" s="167"/>
      <c r="K1" s="602"/>
      <c r="L1" s="167"/>
      <c r="M1" s="602"/>
      <c r="N1" s="167"/>
      <c r="O1" s="371" t="s">
        <v>855</v>
      </c>
    </row>
    <row r="2" spans="1:18" ht="14.25" customHeight="1">
      <c r="A2" s="1165"/>
      <c r="B2" s="152"/>
      <c r="C2" s="152"/>
      <c r="D2" s="152"/>
      <c r="E2" s="152"/>
      <c r="F2" s="167"/>
      <c r="G2" s="602"/>
      <c r="H2" s="167"/>
      <c r="I2" s="602"/>
      <c r="J2" s="167"/>
      <c r="K2" s="602"/>
      <c r="L2" s="167"/>
      <c r="M2" s="602"/>
      <c r="N2" s="167"/>
      <c r="O2" s="371" t="s">
        <v>856</v>
      </c>
    </row>
    <row r="3" spans="1:18" ht="14.25" customHeight="1">
      <c r="A3" s="1165"/>
      <c r="B3" s="273"/>
      <c r="C3" s="273"/>
      <c r="D3" s="273"/>
      <c r="E3" s="273"/>
      <c r="F3" s="167"/>
      <c r="G3" s="602"/>
      <c r="H3" s="167"/>
      <c r="I3" s="602"/>
      <c r="J3" s="167"/>
      <c r="K3" s="602"/>
      <c r="L3" s="167"/>
      <c r="M3" s="602"/>
      <c r="N3" s="167"/>
      <c r="O3" s="605" t="s">
        <v>142</v>
      </c>
    </row>
    <row r="4" spans="1:18">
      <c r="A4" s="82"/>
      <c r="B4" s="82"/>
      <c r="C4" s="82"/>
      <c r="D4" s="82"/>
      <c r="E4" s="82"/>
    </row>
    <row r="5" spans="1:18" ht="15.75">
      <c r="A5" s="101" t="s">
        <v>847</v>
      </c>
      <c r="B5" s="82"/>
      <c r="C5" s="82"/>
      <c r="D5" s="82"/>
      <c r="E5" s="82"/>
    </row>
    <row r="6" spans="1:18" ht="12" customHeight="1">
      <c r="A6" s="101"/>
      <c r="B6" s="82"/>
      <c r="C6" s="82"/>
      <c r="D6" s="82"/>
      <c r="E6" s="82"/>
    </row>
    <row r="7" spans="1:18">
      <c r="B7" s="1248" t="s">
        <v>228</v>
      </c>
      <c r="C7" s="1249"/>
      <c r="D7" s="1249"/>
      <c r="E7" s="1249"/>
      <c r="F7" s="1254" t="s">
        <v>195</v>
      </c>
      <c r="G7" s="1255"/>
      <c r="H7" s="1254"/>
      <c r="I7" s="1255"/>
      <c r="J7" s="1254"/>
      <c r="K7" s="1255"/>
      <c r="L7" s="1254" t="s">
        <v>196</v>
      </c>
      <c r="M7" s="1255"/>
      <c r="N7" s="1254"/>
      <c r="O7" s="1255"/>
    </row>
    <row r="8" spans="1:18">
      <c r="A8" s="274"/>
      <c r="B8" s="1251"/>
      <c r="C8" s="1252"/>
      <c r="D8" s="1252"/>
      <c r="E8" s="1252"/>
      <c r="F8" s="1256" t="s">
        <v>193</v>
      </c>
      <c r="G8" s="1257"/>
      <c r="H8" s="1256" t="s">
        <v>194</v>
      </c>
      <c r="I8" s="1257"/>
      <c r="J8" s="1254" t="s">
        <v>230</v>
      </c>
      <c r="K8" s="1255"/>
      <c r="L8" s="1254" t="s">
        <v>114</v>
      </c>
      <c r="M8" s="1255"/>
      <c r="N8" s="1273" t="s">
        <v>115</v>
      </c>
      <c r="O8" s="1255"/>
    </row>
    <row r="9" spans="1:18" s="97" customFormat="1" ht="38.25">
      <c r="A9" s="451" t="s">
        <v>848</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8" s="97" customFormat="1">
      <c r="A10" s="453" t="s">
        <v>849</v>
      </c>
      <c r="B10" s="454">
        <v>2544</v>
      </c>
      <c r="C10" s="455">
        <v>2.4368282917297267E-2</v>
      </c>
      <c r="D10" s="856">
        <v>16623936.720000001</v>
      </c>
      <c r="E10" s="455">
        <v>2.2697383494026887E-2</v>
      </c>
      <c r="F10" s="951">
        <v>2443</v>
      </c>
      <c r="G10" s="952">
        <v>15696715.33</v>
      </c>
      <c r="H10" s="951">
        <v>48</v>
      </c>
      <c r="I10" s="952">
        <v>438840.52</v>
      </c>
      <c r="J10" s="951">
        <v>53</v>
      </c>
      <c r="K10" s="952">
        <v>488380.87</v>
      </c>
      <c r="L10" s="951">
        <v>1457</v>
      </c>
      <c r="M10" s="952">
        <v>11408982.1</v>
      </c>
      <c r="N10" s="951">
        <v>1087</v>
      </c>
      <c r="O10" s="952">
        <v>5214954.62</v>
      </c>
      <c r="R10" s="98"/>
    </row>
    <row r="11" spans="1:18" s="97" customFormat="1">
      <c r="A11" s="457" t="s">
        <v>131</v>
      </c>
      <c r="B11" s="458">
        <v>101854</v>
      </c>
      <c r="C11" s="459">
        <v>0.97563171708270269</v>
      </c>
      <c r="D11" s="857">
        <v>715792499.04999995</v>
      </c>
      <c r="E11" s="459">
        <v>0.97730261650597305</v>
      </c>
      <c r="F11" s="1166">
        <v>96106</v>
      </c>
      <c r="G11" s="821">
        <v>677451294.28999996</v>
      </c>
      <c r="H11" s="1166">
        <v>2810</v>
      </c>
      <c r="I11" s="821">
        <v>18741567.91</v>
      </c>
      <c r="J11" s="1166">
        <v>2938</v>
      </c>
      <c r="K11" s="821">
        <v>19599636.850000001</v>
      </c>
      <c r="L11" s="1166">
        <v>77226</v>
      </c>
      <c r="M11" s="821">
        <v>537392621.32000005</v>
      </c>
      <c r="N11" s="1166">
        <v>24628</v>
      </c>
      <c r="O11" s="821">
        <v>178399877.72999999</v>
      </c>
    </row>
    <row r="12" spans="1:18" s="97" customFormat="1">
      <c r="A12" s="462" t="s">
        <v>15</v>
      </c>
      <c r="B12" s="463">
        <v>104398</v>
      </c>
      <c r="C12" s="464">
        <v>1</v>
      </c>
      <c r="D12" s="858">
        <v>732416435.76999998</v>
      </c>
      <c r="E12" s="464">
        <v>0.99999999999999989</v>
      </c>
      <c r="F12" s="465">
        <v>98549</v>
      </c>
      <c r="G12" s="859">
        <v>693148009.62</v>
      </c>
      <c r="H12" s="465">
        <v>2858</v>
      </c>
      <c r="I12" s="859">
        <v>19180408.43</v>
      </c>
      <c r="J12" s="465">
        <v>2991</v>
      </c>
      <c r="K12" s="859">
        <v>20088017.720000003</v>
      </c>
      <c r="L12" s="465">
        <v>78683</v>
      </c>
      <c r="M12" s="859">
        <v>548801603.42000008</v>
      </c>
      <c r="N12" s="465">
        <v>25715</v>
      </c>
      <c r="O12" s="859">
        <v>183614832.34999999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FmPi5pesATga4SejWNHeKCiDuCGF+QBAKGlj4/ZlSBm2SBWeZpQ4kj2JGiTgXz9V2WsbAc7jbdC62EJj8hv4YQ==" saltValue="U26VLwtOEcyVwp8hCqKo8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AL100"/>
  <sheetViews>
    <sheetView view="pageBreakPreview" zoomScale="80" zoomScaleNormal="85" zoomScaleSheetLayoutView="80" workbookViewId="0">
      <selection sqref="A1:XFD1048576"/>
    </sheetView>
  </sheetViews>
  <sheetFormatPr baseColWidth="10" defaultColWidth="0" defaultRowHeight="12.75" zeroHeight="1"/>
  <cols>
    <col min="1" max="4" width="11.42578125" customWidth="1"/>
    <col min="5" max="5" width="17.85546875" bestFit="1" customWidth="1"/>
    <col min="6" max="21" width="11.42578125" customWidth="1"/>
    <col min="22" max="38" width="0" style="597" hidden="1"/>
    <col min="39" max="16384" width="11.42578125" style="597" hidden="1"/>
  </cols>
  <sheetData>
    <row r="1" spans="1:21" customFormat="1">
      <c r="A1" s="239"/>
      <c r="B1" s="239"/>
      <c r="C1" s="239"/>
      <c r="D1" s="239"/>
      <c r="E1" s="1111"/>
      <c r="F1" s="239"/>
      <c r="G1" s="239"/>
      <c r="H1" s="239"/>
      <c r="I1" s="239"/>
      <c r="J1" s="239"/>
      <c r="K1" s="239"/>
      <c r="L1" s="239"/>
      <c r="M1" s="239"/>
      <c r="N1" s="239"/>
      <c r="O1" s="239"/>
      <c r="P1" s="239"/>
      <c r="Q1" s="239"/>
      <c r="R1" s="239"/>
      <c r="S1" s="239"/>
      <c r="T1" s="239"/>
      <c r="U1" s="996" t="s">
        <v>855</v>
      </c>
    </row>
    <row r="2" spans="1:21" customFormat="1">
      <c r="A2" s="239"/>
      <c r="B2" s="239"/>
      <c r="C2" s="239"/>
      <c r="D2" s="239"/>
      <c r="E2" s="1111"/>
      <c r="F2" s="239"/>
      <c r="G2" s="239"/>
      <c r="H2" s="239"/>
      <c r="I2" s="239"/>
      <c r="J2" s="239"/>
      <c r="K2" s="239"/>
      <c r="L2" s="239"/>
      <c r="M2" s="239"/>
      <c r="N2" s="239"/>
      <c r="O2" s="239"/>
      <c r="P2" s="239"/>
      <c r="Q2" s="239"/>
      <c r="R2" s="239"/>
      <c r="S2" s="239"/>
      <c r="T2" s="239"/>
      <c r="U2" s="996" t="s">
        <v>856</v>
      </c>
    </row>
    <row r="3" spans="1:21" customFormat="1">
      <c r="A3" s="239"/>
      <c r="B3" s="239"/>
      <c r="C3" s="239"/>
      <c r="D3" s="239"/>
      <c r="E3" s="1111"/>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78" t="s">
        <v>225</v>
      </c>
      <c r="B5" s="597"/>
      <c r="C5" s="597"/>
      <c r="D5" s="597"/>
      <c r="E5" s="597"/>
      <c r="F5" s="597"/>
      <c r="G5" s="597"/>
      <c r="H5" s="597"/>
      <c r="I5" s="597"/>
      <c r="J5" s="597"/>
      <c r="K5" s="597"/>
      <c r="L5" s="597"/>
      <c r="M5" s="597"/>
      <c r="N5" s="597"/>
      <c r="O5" s="597"/>
      <c r="P5" s="597"/>
      <c r="Q5" s="597"/>
      <c r="R5" s="597"/>
      <c r="S5" s="597"/>
      <c r="T5" s="597"/>
      <c r="U5" s="597"/>
    </row>
    <row r="6" spans="1:21" customFormat="1" ht="67.5">
      <c r="A6" s="989" t="s">
        <v>69</v>
      </c>
      <c r="B6" s="989" t="s">
        <v>436</v>
      </c>
      <c r="C6" s="989" t="s">
        <v>435</v>
      </c>
      <c r="D6" s="989" t="s">
        <v>468</v>
      </c>
      <c r="E6" s="989" t="s">
        <v>470</v>
      </c>
      <c r="F6" s="990" t="s">
        <v>471</v>
      </c>
      <c r="G6" s="990" t="s">
        <v>135</v>
      </c>
      <c r="H6" s="990" t="s">
        <v>196</v>
      </c>
      <c r="I6" s="989" t="s">
        <v>621</v>
      </c>
      <c r="J6" s="989" t="s">
        <v>622</v>
      </c>
      <c r="K6" s="991" t="s">
        <v>706</v>
      </c>
      <c r="L6" s="989" t="s">
        <v>707</v>
      </c>
      <c r="M6" s="989" t="s">
        <v>708</v>
      </c>
      <c r="N6" s="991" t="s">
        <v>709</v>
      </c>
      <c r="O6" s="989" t="s">
        <v>710</v>
      </c>
      <c r="P6" s="991" t="s">
        <v>711</v>
      </c>
      <c r="Q6" s="989" t="s">
        <v>712</v>
      </c>
      <c r="R6" s="991" t="s">
        <v>713</v>
      </c>
      <c r="S6" s="989" t="s">
        <v>469</v>
      </c>
      <c r="T6" s="991" t="s">
        <v>714</v>
      </c>
      <c r="U6" s="989" t="s">
        <v>715</v>
      </c>
    </row>
    <row r="7" spans="1:21" s="26" customFormat="1">
      <c r="A7" s="1118"/>
      <c r="B7" s="1118"/>
      <c r="C7" s="1118"/>
      <c r="D7" s="1118"/>
      <c r="E7" s="1119"/>
      <c r="F7" s="1120"/>
      <c r="G7" s="1120"/>
      <c r="H7" s="1120"/>
      <c r="I7" s="1121"/>
      <c r="J7" s="1121">
        <v>95216</v>
      </c>
      <c r="K7" s="1121">
        <v>145574</v>
      </c>
      <c r="L7" s="1121"/>
      <c r="M7" s="1121">
        <v>89393.88</v>
      </c>
      <c r="N7" s="1121">
        <v>135156.82</v>
      </c>
      <c r="O7" s="1121">
        <v>57606.68</v>
      </c>
      <c r="P7" s="1121">
        <v>105470.39</v>
      </c>
      <c r="Q7" s="1121">
        <v>1359.61</v>
      </c>
      <c r="R7" s="1121">
        <v>7947.18</v>
      </c>
      <c r="S7" s="1121">
        <v>41548.620000000003</v>
      </c>
      <c r="T7" s="1121">
        <v>75093.149999999994</v>
      </c>
      <c r="U7" s="1122"/>
    </row>
    <row r="8" spans="1:21" s="26" customFormat="1">
      <c r="A8" s="992">
        <v>1</v>
      </c>
      <c r="B8" s="992" t="s">
        <v>888</v>
      </c>
      <c r="C8" s="992" t="s">
        <v>129</v>
      </c>
      <c r="D8" s="992" t="s">
        <v>889</v>
      </c>
      <c r="E8" s="1113" t="s">
        <v>890</v>
      </c>
      <c r="F8" s="993" t="s">
        <v>891</v>
      </c>
      <c r="G8" s="993" t="s">
        <v>128</v>
      </c>
      <c r="H8" s="993" t="s">
        <v>892</v>
      </c>
      <c r="I8" s="995">
        <v>3990</v>
      </c>
      <c r="J8" s="995">
        <v>0</v>
      </c>
      <c r="K8" s="995">
        <v>3990</v>
      </c>
      <c r="L8" s="995">
        <v>3616.85</v>
      </c>
      <c r="M8" s="995">
        <v>0</v>
      </c>
      <c r="N8" s="995">
        <v>3598.85</v>
      </c>
      <c r="O8" s="995">
        <v>0</v>
      </c>
      <c r="P8" s="995">
        <v>3484.94</v>
      </c>
      <c r="Q8" s="995">
        <v>0</v>
      </c>
      <c r="R8" s="995">
        <v>201.15</v>
      </c>
      <c r="S8" s="995">
        <v>0</v>
      </c>
      <c r="T8" s="995">
        <v>303.91000000000003</v>
      </c>
      <c r="U8" s="997">
        <v>8.4026155000000005E-2</v>
      </c>
    </row>
    <row r="9" spans="1:21" s="26" customFormat="1">
      <c r="A9" s="994">
        <v>2</v>
      </c>
      <c r="B9" s="994" t="s">
        <v>893</v>
      </c>
      <c r="C9" s="994" t="s">
        <v>129</v>
      </c>
      <c r="D9" s="994" t="s">
        <v>894</v>
      </c>
      <c r="E9" s="1112" t="s">
        <v>895</v>
      </c>
      <c r="F9" s="999" t="s">
        <v>891</v>
      </c>
      <c r="G9" s="999" t="s">
        <v>896</v>
      </c>
      <c r="H9" s="999" t="s">
        <v>892</v>
      </c>
      <c r="I9" s="968">
        <v>11005</v>
      </c>
      <c r="J9" s="968">
        <v>0</v>
      </c>
      <c r="K9" s="968">
        <v>8652</v>
      </c>
      <c r="L9" s="968">
        <v>10414.75</v>
      </c>
      <c r="M9" s="968">
        <v>0</v>
      </c>
      <c r="N9" s="968">
        <v>8200.61</v>
      </c>
      <c r="O9" s="968">
        <v>0</v>
      </c>
      <c r="P9" s="968">
        <v>6798.96</v>
      </c>
      <c r="Q9" s="968">
        <v>43.09</v>
      </c>
      <c r="R9" s="968">
        <v>261.39</v>
      </c>
      <c r="S9" s="968">
        <v>677.91</v>
      </c>
      <c r="T9" s="968">
        <v>1591.65</v>
      </c>
      <c r="U9" s="998">
        <v>0.21791785699999999</v>
      </c>
    </row>
    <row r="10" spans="1:21" s="26" customFormat="1">
      <c r="A10" s="992">
        <v>3</v>
      </c>
      <c r="B10" s="992" t="s">
        <v>897</v>
      </c>
      <c r="C10" s="992" t="s">
        <v>898</v>
      </c>
      <c r="D10" s="992" t="s">
        <v>894</v>
      </c>
      <c r="E10" s="1113" t="s">
        <v>890</v>
      </c>
      <c r="F10" s="993" t="s">
        <v>891</v>
      </c>
      <c r="G10" s="993" t="s">
        <v>128</v>
      </c>
      <c r="H10" s="993" t="s">
        <v>892</v>
      </c>
      <c r="I10" s="995">
        <v>11761</v>
      </c>
      <c r="J10" s="995">
        <v>11571</v>
      </c>
      <c r="K10" s="995">
        <v>10773</v>
      </c>
      <c r="L10" s="995">
        <v>10785.38</v>
      </c>
      <c r="M10" s="995">
        <v>10785.38</v>
      </c>
      <c r="N10" s="995">
        <v>9898.2099999999991</v>
      </c>
      <c r="O10" s="995">
        <v>8080.74</v>
      </c>
      <c r="P10" s="995">
        <v>8080.74</v>
      </c>
      <c r="Q10" s="995">
        <v>100.83</v>
      </c>
      <c r="R10" s="995">
        <v>684.79</v>
      </c>
      <c r="S10" s="995">
        <v>697.17</v>
      </c>
      <c r="T10" s="995">
        <v>2007.47</v>
      </c>
      <c r="U10" s="997">
        <v>0.250769097</v>
      </c>
    </row>
    <row r="11" spans="1:21" s="26" customFormat="1">
      <c r="A11" s="994">
        <v>4</v>
      </c>
      <c r="B11" s="994" t="s">
        <v>899</v>
      </c>
      <c r="C11" s="994" t="s">
        <v>129</v>
      </c>
      <c r="D11" s="994" t="s">
        <v>894</v>
      </c>
      <c r="E11" s="1112" t="s">
        <v>890</v>
      </c>
      <c r="F11" s="999" t="s">
        <v>891</v>
      </c>
      <c r="G11" s="999" t="s">
        <v>896</v>
      </c>
      <c r="H11" s="999" t="s">
        <v>892</v>
      </c>
      <c r="I11" s="968">
        <v>6643</v>
      </c>
      <c r="J11" s="968">
        <v>0</v>
      </c>
      <c r="K11" s="968">
        <v>5736</v>
      </c>
      <c r="L11" s="968">
        <v>6042.79</v>
      </c>
      <c r="M11" s="968">
        <v>0</v>
      </c>
      <c r="N11" s="968">
        <v>5218.92</v>
      </c>
      <c r="O11" s="968">
        <v>0</v>
      </c>
      <c r="P11" s="968">
        <v>5205.83</v>
      </c>
      <c r="Q11" s="968">
        <v>54.42</v>
      </c>
      <c r="R11" s="968">
        <v>327.08</v>
      </c>
      <c r="S11" s="968">
        <v>423.58</v>
      </c>
      <c r="T11" s="968">
        <v>203.09</v>
      </c>
      <c r="U11" s="998">
        <v>0.103705408</v>
      </c>
    </row>
    <row r="12" spans="1:21" s="26" customFormat="1">
      <c r="A12" s="992">
        <v>5</v>
      </c>
      <c r="B12" s="992" t="s">
        <v>900</v>
      </c>
      <c r="C12" s="992" t="s">
        <v>898</v>
      </c>
      <c r="D12" s="992" t="s">
        <v>894</v>
      </c>
      <c r="E12" s="1113" t="s">
        <v>901</v>
      </c>
      <c r="F12" s="993" t="s">
        <v>891</v>
      </c>
      <c r="G12" s="993" t="s">
        <v>902</v>
      </c>
      <c r="H12" s="993" t="s">
        <v>892</v>
      </c>
      <c r="I12" s="995">
        <v>33047</v>
      </c>
      <c r="J12" s="995">
        <v>32857</v>
      </c>
      <c r="K12" s="995">
        <v>30591</v>
      </c>
      <c r="L12" s="995">
        <v>30626</v>
      </c>
      <c r="M12" s="995">
        <v>30626</v>
      </c>
      <c r="N12" s="995">
        <v>28456.33</v>
      </c>
      <c r="O12" s="995">
        <v>14754.14</v>
      </c>
      <c r="P12" s="995">
        <v>14754.14</v>
      </c>
      <c r="Q12" s="995">
        <v>286.33</v>
      </c>
      <c r="R12" s="995">
        <v>1944.67</v>
      </c>
      <c r="S12" s="995">
        <v>1979.67</v>
      </c>
      <c r="T12" s="995">
        <v>13892.19</v>
      </c>
      <c r="U12" s="997">
        <v>0.51824789400000004</v>
      </c>
    </row>
    <row r="13" spans="1:21" s="26" customFormat="1">
      <c r="A13" s="994">
        <v>6</v>
      </c>
      <c r="B13" s="994" t="s">
        <v>900</v>
      </c>
      <c r="C13" s="994" t="s">
        <v>129</v>
      </c>
      <c r="D13" s="994" t="s">
        <v>894</v>
      </c>
      <c r="E13" s="1112" t="s">
        <v>890</v>
      </c>
      <c r="F13" s="999" t="s">
        <v>891</v>
      </c>
      <c r="G13" s="999" t="s">
        <v>128</v>
      </c>
      <c r="H13" s="999" t="s">
        <v>892</v>
      </c>
      <c r="I13" s="968">
        <v>10630</v>
      </c>
      <c r="J13" s="968">
        <v>0</v>
      </c>
      <c r="K13" s="968">
        <v>9360</v>
      </c>
      <c r="L13" s="968">
        <v>9731.1299999999992</v>
      </c>
      <c r="M13" s="968">
        <v>0</v>
      </c>
      <c r="N13" s="968">
        <v>8595.3700000000008</v>
      </c>
      <c r="O13" s="968">
        <v>0</v>
      </c>
      <c r="P13" s="968">
        <v>6715.34</v>
      </c>
      <c r="Q13" s="968">
        <v>134.24</v>
      </c>
      <c r="R13" s="968">
        <v>574.63</v>
      </c>
      <c r="S13" s="968">
        <v>945.76</v>
      </c>
      <c r="T13" s="968">
        <v>2070.0300000000002</v>
      </c>
      <c r="U13" s="998">
        <v>0.30991159299999999</v>
      </c>
    </row>
    <row r="14" spans="1:21" s="26" customFormat="1">
      <c r="A14" s="992">
        <v>7</v>
      </c>
      <c r="B14" s="992" t="s">
        <v>900</v>
      </c>
      <c r="C14" s="992" t="s">
        <v>129</v>
      </c>
      <c r="D14" s="992" t="s">
        <v>894</v>
      </c>
      <c r="E14" s="1113" t="s">
        <v>903</v>
      </c>
      <c r="F14" s="993" t="s">
        <v>522</v>
      </c>
      <c r="G14" s="993" t="s">
        <v>896</v>
      </c>
      <c r="H14" s="993" t="s">
        <v>892</v>
      </c>
      <c r="I14" s="995">
        <v>10311</v>
      </c>
      <c r="J14" s="995">
        <v>0</v>
      </c>
      <c r="K14" s="995">
        <v>8725</v>
      </c>
      <c r="L14" s="995">
        <v>9433.76</v>
      </c>
      <c r="M14" s="995">
        <v>0</v>
      </c>
      <c r="N14" s="995">
        <v>8018.3600000000006</v>
      </c>
      <c r="O14" s="995">
        <v>0</v>
      </c>
      <c r="P14" s="995">
        <v>8208.36</v>
      </c>
      <c r="Q14" s="995">
        <v>82.4</v>
      </c>
      <c r="R14" s="995">
        <v>516.64</v>
      </c>
      <c r="S14" s="995">
        <v>615.6</v>
      </c>
      <c r="T14" s="995">
        <v>0</v>
      </c>
      <c r="U14" s="997">
        <v>6.5254998999999994E-2</v>
      </c>
    </row>
    <row r="15" spans="1:21" s="26" customFormat="1">
      <c r="A15" s="994">
        <v>8</v>
      </c>
      <c r="B15" s="994" t="s">
        <v>904</v>
      </c>
      <c r="C15" s="994" t="s">
        <v>898</v>
      </c>
      <c r="D15" s="994" t="s">
        <v>894</v>
      </c>
      <c r="E15" s="1112" t="s">
        <v>890</v>
      </c>
      <c r="F15" s="999" t="s">
        <v>891</v>
      </c>
      <c r="G15" s="999" t="s">
        <v>905</v>
      </c>
      <c r="H15" s="999" t="s">
        <v>892</v>
      </c>
      <c r="I15" s="968">
        <v>3445</v>
      </c>
      <c r="J15" s="968">
        <v>3150</v>
      </c>
      <c r="K15" s="968">
        <v>2940</v>
      </c>
      <c r="L15" s="968">
        <v>3019.97</v>
      </c>
      <c r="M15" s="968">
        <v>2929.32</v>
      </c>
      <c r="N15" s="968">
        <v>2556.73</v>
      </c>
      <c r="O15" s="968">
        <v>2577.44</v>
      </c>
      <c r="P15" s="968">
        <v>2577.44</v>
      </c>
      <c r="Q15" s="968">
        <v>27.41</v>
      </c>
      <c r="R15" s="968">
        <v>193.27</v>
      </c>
      <c r="S15" s="968">
        <v>182.59</v>
      </c>
      <c r="T15" s="968">
        <v>169.29</v>
      </c>
      <c r="U15" s="998">
        <v>0.11651771399999999</v>
      </c>
    </row>
    <row r="16" spans="1:21" s="26" customFormat="1">
      <c r="A16" s="992">
        <v>9</v>
      </c>
      <c r="B16" s="992" t="s">
        <v>893</v>
      </c>
      <c r="C16" s="992" t="s">
        <v>906</v>
      </c>
      <c r="D16" s="992" t="s">
        <v>907</v>
      </c>
      <c r="E16" s="1113" t="s">
        <v>908</v>
      </c>
      <c r="F16" s="993" t="s">
        <v>891</v>
      </c>
      <c r="G16" s="993" t="s">
        <v>896</v>
      </c>
      <c r="H16" s="993" t="s">
        <v>892</v>
      </c>
      <c r="I16" s="995">
        <v>18385</v>
      </c>
      <c r="J16" s="995">
        <v>18195</v>
      </c>
      <c r="K16" s="995">
        <v>16982</v>
      </c>
      <c r="L16" s="995">
        <v>17521.61</v>
      </c>
      <c r="M16" s="995">
        <v>17521.61</v>
      </c>
      <c r="N16" s="995">
        <v>16201.86</v>
      </c>
      <c r="O16" s="995">
        <v>13005.55</v>
      </c>
      <c r="P16" s="995">
        <v>13005.55</v>
      </c>
      <c r="Q16" s="995">
        <v>83.25</v>
      </c>
      <c r="R16" s="995">
        <v>590.14</v>
      </c>
      <c r="S16" s="995">
        <v>1129.75</v>
      </c>
      <c r="T16" s="995">
        <v>3386.31</v>
      </c>
      <c r="U16" s="997">
        <v>0.25774229700000001</v>
      </c>
    </row>
    <row r="17" spans="1:21" s="26" customFormat="1">
      <c r="A17" s="994">
        <v>10</v>
      </c>
      <c r="B17" s="994" t="s">
        <v>897</v>
      </c>
      <c r="C17" s="994" t="s">
        <v>906</v>
      </c>
      <c r="D17" s="994" t="s">
        <v>907</v>
      </c>
      <c r="E17" s="1112" t="s">
        <v>909</v>
      </c>
      <c r="F17" s="999" t="s">
        <v>891</v>
      </c>
      <c r="G17" s="999" t="s">
        <v>896</v>
      </c>
      <c r="H17" s="999" t="s">
        <v>892</v>
      </c>
      <c r="I17" s="968">
        <v>19533</v>
      </c>
      <c r="J17" s="968">
        <v>19343</v>
      </c>
      <c r="K17" s="968">
        <v>18009</v>
      </c>
      <c r="L17" s="968">
        <v>18029.599999999999</v>
      </c>
      <c r="M17" s="968">
        <v>18029.599999999999</v>
      </c>
      <c r="N17" s="968">
        <v>16674.16</v>
      </c>
      <c r="O17" s="968">
        <v>12692.38</v>
      </c>
      <c r="P17" s="968">
        <v>12692.38</v>
      </c>
      <c r="Q17" s="968">
        <v>168.56</v>
      </c>
      <c r="R17" s="968">
        <v>1144.8399999999999</v>
      </c>
      <c r="S17" s="968">
        <v>1165.44</v>
      </c>
      <c r="T17" s="968">
        <v>4171.78</v>
      </c>
      <c r="U17" s="998">
        <v>0.29602542500000001</v>
      </c>
    </row>
    <row r="18" spans="1:21" s="26" customFormat="1">
      <c r="A18" s="992">
        <v>11</v>
      </c>
      <c r="B18" s="992" t="s">
        <v>899</v>
      </c>
      <c r="C18" s="992" t="s">
        <v>129</v>
      </c>
      <c r="D18" s="992" t="s">
        <v>907</v>
      </c>
      <c r="E18" s="1113" t="s">
        <v>910</v>
      </c>
      <c r="F18" s="993" t="s">
        <v>891</v>
      </c>
      <c r="G18" s="993" t="s">
        <v>902</v>
      </c>
      <c r="H18" s="993" t="s">
        <v>892</v>
      </c>
      <c r="I18" s="995">
        <v>9970</v>
      </c>
      <c r="J18" s="995">
        <v>0</v>
      </c>
      <c r="K18" s="995">
        <v>7824</v>
      </c>
      <c r="L18" s="995">
        <v>9418.07</v>
      </c>
      <c r="M18" s="995">
        <v>0</v>
      </c>
      <c r="N18" s="995">
        <v>7397.64</v>
      </c>
      <c r="O18" s="995">
        <v>0</v>
      </c>
      <c r="P18" s="995">
        <v>7587.64</v>
      </c>
      <c r="Q18" s="995">
        <v>125.57</v>
      </c>
      <c r="R18" s="995">
        <v>236.36</v>
      </c>
      <c r="S18" s="995">
        <v>1830.43</v>
      </c>
      <c r="T18" s="995">
        <v>0</v>
      </c>
      <c r="U18" s="997">
        <v>0.19435298300000001</v>
      </c>
    </row>
    <row r="19" spans="1:21" s="26" customFormat="1">
      <c r="A19" s="994">
        <v>12</v>
      </c>
      <c r="B19" s="994" t="s">
        <v>900</v>
      </c>
      <c r="C19" s="994" t="s">
        <v>129</v>
      </c>
      <c r="D19" s="994" t="s">
        <v>907</v>
      </c>
      <c r="E19" s="1112" t="s">
        <v>910</v>
      </c>
      <c r="F19" s="999" t="s">
        <v>891</v>
      </c>
      <c r="G19" s="999" t="s">
        <v>905</v>
      </c>
      <c r="H19" s="999" t="s">
        <v>892</v>
      </c>
      <c r="I19" s="968">
        <v>14806</v>
      </c>
      <c r="J19" s="968">
        <v>0</v>
      </c>
      <c r="K19" s="968">
        <v>13104</v>
      </c>
      <c r="L19" s="968">
        <v>13623.57</v>
      </c>
      <c r="M19" s="968">
        <v>0</v>
      </c>
      <c r="N19" s="968">
        <v>12109.49</v>
      </c>
      <c r="O19" s="968">
        <v>0</v>
      </c>
      <c r="P19" s="968">
        <v>9862.64</v>
      </c>
      <c r="Q19" s="968">
        <v>123.19</v>
      </c>
      <c r="R19" s="968">
        <v>804.51</v>
      </c>
      <c r="S19" s="968">
        <v>884.81</v>
      </c>
      <c r="T19" s="968">
        <v>2436.85</v>
      </c>
      <c r="U19" s="998">
        <v>0.24381714900000001</v>
      </c>
    </row>
    <row r="20" spans="1:21" s="26" customFormat="1">
      <c r="A20" s="992">
        <v>13</v>
      </c>
      <c r="B20" s="992" t="s">
        <v>911</v>
      </c>
      <c r="C20" s="992" t="s">
        <v>912</v>
      </c>
      <c r="D20" s="992" t="s">
        <v>907</v>
      </c>
      <c r="E20" s="1113" t="s">
        <v>34</v>
      </c>
      <c r="F20" s="993" t="s">
        <v>891</v>
      </c>
      <c r="G20" s="993" t="s">
        <v>896</v>
      </c>
      <c r="H20" s="993" t="s">
        <v>892</v>
      </c>
      <c r="I20" s="995">
        <v>10290</v>
      </c>
      <c r="J20" s="995">
        <v>10100</v>
      </c>
      <c r="K20" s="995">
        <v>8888</v>
      </c>
      <c r="L20" s="995">
        <v>9501.9699999999993</v>
      </c>
      <c r="M20" s="995">
        <v>9501.9699999999993</v>
      </c>
      <c r="N20" s="995">
        <v>8230.2900000000009</v>
      </c>
      <c r="O20" s="995">
        <v>6496.43</v>
      </c>
      <c r="P20" s="995">
        <v>6496.43</v>
      </c>
      <c r="Q20" s="995">
        <v>130.32</v>
      </c>
      <c r="R20" s="995">
        <v>467.71</v>
      </c>
      <c r="S20" s="995">
        <v>1081.68</v>
      </c>
      <c r="T20" s="995">
        <v>1923.86</v>
      </c>
      <c r="U20" s="997">
        <v>0.31630703900000001</v>
      </c>
    </row>
    <row r="21" spans="1:21" s="26" customFormat="1">
      <c r="A21" s="994">
        <v>14</v>
      </c>
      <c r="B21" s="994" t="s">
        <v>913</v>
      </c>
      <c r="C21" s="994" t="s">
        <v>129</v>
      </c>
      <c r="D21" s="994" t="s">
        <v>907</v>
      </c>
      <c r="E21" s="1112" t="s">
        <v>909</v>
      </c>
      <c r="F21" s="999" t="s">
        <v>891</v>
      </c>
      <c r="G21" s="999" t="s">
        <v>902</v>
      </c>
      <c r="H21" s="999" t="s">
        <v>892</v>
      </c>
      <c r="I21" s="968">
        <v>15030</v>
      </c>
      <c r="J21" s="968">
        <v>0</v>
      </c>
      <c r="K21" s="968">
        <v>13727</v>
      </c>
      <c r="L21" s="968">
        <v>13485.99</v>
      </c>
      <c r="M21" s="968">
        <v>0</v>
      </c>
      <c r="N21" s="968">
        <v>12370.84</v>
      </c>
      <c r="O21" s="968">
        <v>0</v>
      </c>
      <c r="P21" s="968">
        <v>10029.11</v>
      </c>
      <c r="Q21" s="968">
        <v>123.77</v>
      </c>
      <c r="R21" s="968">
        <v>1166.1600000000001</v>
      </c>
      <c r="S21" s="968">
        <v>618.23</v>
      </c>
      <c r="T21" s="968">
        <v>2531.73</v>
      </c>
      <c r="U21" s="998">
        <v>0.23357276699999999</v>
      </c>
    </row>
    <row r="22" spans="1:21" s="26" customFormat="1">
      <c r="A22" s="992">
        <v>15</v>
      </c>
      <c r="B22" s="992" t="s">
        <v>899</v>
      </c>
      <c r="C22" s="992" t="s">
        <v>129</v>
      </c>
      <c r="D22" s="992" t="s">
        <v>907</v>
      </c>
      <c r="E22" s="1113" t="s">
        <v>914</v>
      </c>
      <c r="F22" s="993" t="s">
        <v>522</v>
      </c>
      <c r="G22" s="993" t="s">
        <v>896</v>
      </c>
      <c r="H22" s="993" t="s">
        <v>892</v>
      </c>
      <c r="I22" s="995">
        <v>28378</v>
      </c>
      <c r="J22" s="995">
        <v>0</v>
      </c>
      <c r="K22" s="995">
        <v>25056</v>
      </c>
      <c r="L22" s="995">
        <v>26396.11</v>
      </c>
      <c r="M22" s="995">
        <v>0</v>
      </c>
      <c r="N22" s="995">
        <v>23437.25</v>
      </c>
      <c r="O22" s="995">
        <v>0</v>
      </c>
      <c r="P22" s="995">
        <v>19257.400000000001</v>
      </c>
      <c r="Q22" s="995">
        <v>116.67</v>
      </c>
      <c r="R22" s="995">
        <v>1428.75</v>
      </c>
      <c r="S22" s="995">
        <v>927.33</v>
      </c>
      <c r="T22" s="995">
        <v>4369.8500000000004</v>
      </c>
      <c r="U22" s="997">
        <v>0.20068032799999999</v>
      </c>
    </row>
    <row r="23" spans="1:21" s="26" customFormat="1">
      <c r="A23" s="994">
        <v>16</v>
      </c>
      <c r="B23" s="994" t="s">
        <v>900</v>
      </c>
      <c r="C23" s="994" t="s">
        <v>898</v>
      </c>
      <c r="D23" s="994" t="s">
        <v>907</v>
      </c>
      <c r="E23" s="1112" t="s">
        <v>901</v>
      </c>
      <c r="F23" s="999" t="s">
        <v>891</v>
      </c>
      <c r="G23" s="999" t="s">
        <v>896</v>
      </c>
      <c r="H23" s="999" t="s">
        <v>892</v>
      </c>
      <c r="I23" s="968">
        <v>7875</v>
      </c>
      <c r="J23" s="968">
        <v>7685</v>
      </c>
      <c r="K23" s="968">
        <v>6890</v>
      </c>
      <c r="L23" s="968">
        <v>7163.2</v>
      </c>
      <c r="M23" s="968">
        <v>7163.2</v>
      </c>
      <c r="N23" s="968">
        <v>6277</v>
      </c>
      <c r="O23" s="968">
        <v>5039.3999999999996</v>
      </c>
      <c r="P23" s="968">
        <v>5039.3999999999996</v>
      </c>
      <c r="Q23" s="968">
        <v>98.8</v>
      </c>
      <c r="R23" s="968">
        <v>423</v>
      </c>
      <c r="S23" s="968">
        <v>696.2</v>
      </c>
      <c r="T23" s="968">
        <v>1427.6</v>
      </c>
      <c r="U23" s="998">
        <v>0.29648760299999999</v>
      </c>
    </row>
    <row r="24" spans="1:21" s="26" customFormat="1">
      <c r="A24" s="992">
        <v>17</v>
      </c>
      <c r="B24" s="992" t="s">
        <v>900</v>
      </c>
      <c r="C24" s="992" t="s">
        <v>129</v>
      </c>
      <c r="D24" s="992" t="s">
        <v>907</v>
      </c>
      <c r="E24" s="1113" t="s">
        <v>890</v>
      </c>
      <c r="F24" s="993" t="s">
        <v>891</v>
      </c>
      <c r="G24" s="993" t="s">
        <v>905</v>
      </c>
      <c r="H24" s="993" t="s">
        <v>892</v>
      </c>
      <c r="I24" s="995">
        <v>8919</v>
      </c>
      <c r="J24" s="995">
        <v>0</v>
      </c>
      <c r="K24" s="995">
        <v>7826</v>
      </c>
      <c r="L24" s="995">
        <v>8136.32</v>
      </c>
      <c r="M24" s="995">
        <v>0</v>
      </c>
      <c r="N24" s="995">
        <v>7155.55</v>
      </c>
      <c r="O24" s="995">
        <v>0</v>
      </c>
      <c r="P24" s="995">
        <v>6873.77</v>
      </c>
      <c r="Q24" s="995">
        <v>73.569999999999993</v>
      </c>
      <c r="R24" s="995">
        <v>480.45</v>
      </c>
      <c r="S24" s="995">
        <v>528.42999999999995</v>
      </c>
      <c r="T24" s="995">
        <v>471.78</v>
      </c>
      <c r="U24" s="997">
        <v>0.122931497</v>
      </c>
    </row>
    <row r="25" spans="1:21" s="26" customFormat="1">
      <c r="A25" s="994">
        <v>18</v>
      </c>
      <c r="B25" s="994" t="s">
        <v>888</v>
      </c>
      <c r="C25" s="994" t="s">
        <v>129</v>
      </c>
      <c r="D25" s="994" t="s">
        <v>907</v>
      </c>
      <c r="E25" s="1112" t="s">
        <v>901</v>
      </c>
      <c r="F25" s="999" t="s">
        <v>522</v>
      </c>
      <c r="G25" s="999" t="s">
        <v>128</v>
      </c>
      <c r="H25" s="999" t="s">
        <v>892</v>
      </c>
      <c r="I25" s="968">
        <v>4898</v>
      </c>
      <c r="J25" s="968">
        <v>0</v>
      </c>
      <c r="K25" s="968">
        <v>4387</v>
      </c>
      <c r="L25" s="968">
        <v>4239.3900000000003</v>
      </c>
      <c r="M25" s="968">
        <v>0</v>
      </c>
      <c r="N25" s="968">
        <v>3787.58</v>
      </c>
      <c r="O25" s="968">
        <v>0</v>
      </c>
      <c r="P25" s="968">
        <v>3341.06</v>
      </c>
      <c r="Q25" s="968">
        <v>39.049999999999997</v>
      </c>
      <c r="R25" s="968">
        <v>409.42</v>
      </c>
      <c r="S25" s="968">
        <v>174.95</v>
      </c>
      <c r="T25" s="968">
        <v>636.52</v>
      </c>
      <c r="U25" s="998">
        <v>0.19141197200000001</v>
      </c>
    </row>
    <row r="26" spans="1:21" s="26" customFormat="1">
      <c r="A26" s="992">
        <v>19</v>
      </c>
      <c r="B26" s="992" t="s">
        <v>915</v>
      </c>
      <c r="C26" s="992" t="s">
        <v>898</v>
      </c>
      <c r="D26" s="992" t="s">
        <v>907</v>
      </c>
      <c r="E26" s="1113" t="s">
        <v>890</v>
      </c>
      <c r="F26" s="993" t="s">
        <v>916</v>
      </c>
      <c r="G26" s="993" t="s">
        <v>128</v>
      </c>
      <c r="H26" s="993" t="s">
        <v>892</v>
      </c>
      <c r="I26" s="995">
        <v>9562</v>
      </c>
      <c r="J26" s="995">
        <v>9372</v>
      </c>
      <c r="K26" s="995">
        <v>8520</v>
      </c>
      <c r="L26" s="995">
        <v>8655.24</v>
      </c>
      <c r="M26" s="995">
        <v>8655.24</v>
      </c>
      <c r="N26" s="995">
        <v>7733.14</v>
      </c>
      <c r="O26" s="995">
        <v>7168.6</v>
      </c>
      <c r="P26" s="995">
        <v>7168.6</v>
      </c>
      <c r="Q26" s="995">
        <v>119.9</v>
      </c>
      <c r="R26" s="995">
        <v>596.86</v>
      </c>
      <c r="S26" s="995">
        <v>732.1</v>
      </c>
      <c r="T26" s="995">
        <v>754.54</v>
      </c>
      <c r="U26" s="997">
        <v>0.171761846</v>
      </c>
    </row>
    <row r="27" spans="1:21" s="26" customFormat="1">
      <c r="A27" s="994">
        <v>20</v>
      </c>
      <c r="B27" s="994" t="s">
        <v>915</v>
      </c>
      <c r="C27" s="994" t="s">
        <v>898</v>
      </c>
      <c r="D27" s="994" t="s">
        <v>907</v>
      </c>
      <c r="E27" s="1112" t="s">
        <v>910</v>
      </c>
      <c r="F27" s="999" t="s">
        <v>891</v>
      </c>
      <c r="G27" s="999" t="s">
        <v>128</v>
      </c>
      <c r="H27" s="999" t="s">
        <v>892</v>
      </c>
      <c r="I27" s="968">
        <v>9430</v>
      </c>
      <c r="J27" s="968">
        <v>9240</v>
      </c>
      <c r="K27" s="968">
        <v>8400</v>
      </c>
      <c r="L27" s="968">
        <v>8533.31</v>
      </c>
      <c r="M27" s="968">
        <v>8533.31</v>
      </c>
      <c r="N27" s="968">
        <v>7621.52</v>
      </c>
      <c r="O27" s="968">
        <v>7699.2</v>
      </c>
      <c r="P27" s="968">
        <v>7699.2</v>
      </c>
      <c r="Q27" s="968">
        <v>118.21</v>
      </c>
      <c r="R27" s="968">
        <v>588.48</v>
      </c>
      <c r="S27" s="968">
        <v>721.79</v>
      </c>
      <c r="T27" s="968">
        <v>112.32</v>
      </c>
      <c r="U27" s="998">
        <v>9.7747532999999998E-2</v>
      </c>
    </row>
    <row r="28" spans="1:21" s="26" customFormat="1">
      <c r="A28" s="992">
        <v>21</v>
      </c>
      <c r="B28" s="992" t="s">
        <v>915</v>
      </c>
      <c r="C28" s="992" t="s">
        <v>129</v>
      </c>
      <c r="D28" s="992" t="s">
        <v>907</v>
      </c>
      <c r="E28" s="1113" t="s">
        <v>890</v>
      </c>
      <c r="F28" s="993" t="s">
        <v>891</v>
      </c>
      <c r="G28" s="993" t="s">
        <v>896</v>
      </c>
      <c r="H28" s="993" t="s">
        <v>892</v>
      </c>
      <c r="I28" s="995">
        <v>29857</v>
      </c>
      <c r="J28" s="995">
        <v>0</v>
      </c>
      <c r="K28" s="995">
        <v>26970</v>
      </c>
      <c r="L28" s="995">
        <v>27398.06</v>
      </c>
      <c r="M28" s="995">
        <v>0</v>
      </c>
      <c r="N28" s="995">
        <v>24890.61</v>
      </c>
      <c r="O28" s="995">
        <v>0</v>
      </c>
      <c r="P28" s="995">
        <v>25080.61</v>
      </c>
      <c r="Q28" s="995">
        <v>122.85</v>
      </c>
      <c r="R28" s="995">
        <v>1889.39</v>
      </c>
      <c r="S28" s="995">
        <v>776.15</v>
      </c>
      <c r="T28" s="995">
        <v>0</v>
      </c>
      <c r="U28" s="997">
        <v>2.8328648000000001E-2</v>
      </c>
    </row>
    <row r="29" spans="1:21" s="26" customFormat="1">
      <c r="A29" s="994">
        <v>22</v>
      </c>
      <c r="B29" s="994" t="s">
        <v>917</v>
      </c>
      <c r="C29" s="994" t="s">
        <v>889</v>
      </c>
      <c r="D29" s="994" t="s">
        <v>918</v>
      </c>
      <c r="E29" s="1112" t="s">
        <v>901</v>
      </c>
      <c r="F29" s="999" t="s">
        <v>891</v>
      </c>
      <c r="G29" s="999" t="s">
        <v>902</v>
      </c>
      <c r="H29" s="999" t="s">
        <v>892</v>
      </c>
      <c r="I29" s="968">
        <v>8470</v>
      </c>
      <c r="J29" s="968">
        <v>7866</v>
      </c>
      <c r="K29" s="968">
        <v>7245</v>
      </c>
      <c r="L29" s="968">
        <v>7524.52</v>
      </c>
      <c r="M29" s="968">
        <v>7181.21</v>
      </c>
      <c r="N29" s="968">
        <v>6470.1</v>
      </c>
      <c r="O29" s="968">
        <v>4321.71</v>
      </c>
      <c r="P29" s="968">
        <v>4321.71</v>
      </c>
      <c r="Q29" s="968">
        <v>99.89</v>
      </c>
      <c r="R29" s="968">
        <v>584.9</v>
      </c>
      <c r="S29" s="968">
        <v>521.11</v>
      </c>
      <c r="T29" s="968">
        <v>2338.39</v>
      </c>
      <c r="U29" s="998">
        <v>0.38002424099999998</v>
      </c>
    </row>
    <row r="30" spans="1:21" s="26" customFormat="1">
      <c r="A30" s="992">
        <v>23</v>
      </c>
      <c r="B30" s="992" t="s">
        <v>919</v>
      </c>
      <c r="C30" s="992" t="s">
        <v>129</v>
      </c>
      <c r="D30" s="992" t="s">
        <v>918</v>
      </c>
      <c r="E30" s="1113" t="s">
        <v>890</v>
      </c>
      <c r="F30" s="993" t="s">
        <v>891</v>
      </c>
      <c r="G30" s="993" t="s">
        <v>128</v>
      </c>
      <c r="H30" s="993" t="s">
        <v>892</v>
      </c>
      <c r="I30" s="995">
        <v>8911</v>
      </c>
      <c r="J30" s="995">
        <v>0</v>
      </c>
      <c r="K30" s="995">
        <v>6426</v>
      </c>
      <c r="L30" s="995">
        <v>8320.07</v>
      </c>
      <c r="M30" s="995">
        <v>0</v>
      </c>
      <c r="N30" s="995">
        <v>6012.7</v>
      </c>
      <c r="O30" s="995">
        <v>0</v>
      </c>
      <c r="P30" s="995">
        <v>4981.25</v>
      </c>
      <c r="Q30" s="995">
        <v>71.03</v>
      </c>
      <c r="R30" s="995">
        <v>223.3</v>
      </c>
      <c r="S30" s="995">
        <v>846.97</v>
      </c>
      <c r="T30" s="995">
        <v>1221.45</v>
      </c>
      <c r="U30" s="997">
        <v>0.24860608100000001</v>
      </c>
    </row>
    <row r="31" spans="1:21" s="26" customFormat="1">
      <c r="A31" s="994">
        <v>24</v>
      </c>
      <c r="B31" s="994" t="s">
        <v>917</v>
      </c>
      <c r="C31" s="994" t="s">
        <v>129</v>
      </c>
      <c r="D31" s="994" t="s">
        <v>918</v>
      </c>
      <c r="E31" s="1112" t="s">
        <v>890</v>
      </c>
      <c r="F31" s="999" t="s">
        <v>916</v>
      </c>
      <c r="G31" s="999" t="s">
        <v>128</v>
      </c>
      <c r="H31" s="999" t="s">
        <v>892</v>
      </c>
      <c r="I31" s="968">
        <v>3902</v>
      </c>
      <c r="J31" s="968">
        <v>0</v>
      </c>
      <c r="K31" s="968">
        <v>3016</v>
      </c>
      <c r="L31" s="968">
        <v>3566.26</v>
      </c>
      <c r="M31" s="968">
        <v>0</v>
      </c>
      <c r="N31" s="968">
        <v>2728.02</v>
      </c>
      <c r="O31" s="968">
        <v>0</v>
      </c>
      <c r="P31" s="968">
        <v>2400.62</v>
      </c>
      <c r="Q31" s="968">
        <v>47.76</v>
      </c>
      <c r="R31" s="968">
        <v>97.98</v>
      </c>
      <c r="S31" s="968">
        <v>648.24</v>
      </c>
      <c r="T31" s="968">
        <v>517.4</v>
      </c>
      <c r="U31" s="998">
        <v>0.326852221</v>
      </c>
    </row>
    <row r="32" spans="1:21" s="26" customFormat="1">
      <c r="A32" s="992">
        <v>25</v>
      </c>
      <c r="B32" s="992" t="s">
        <v>919</v>
      </c>
      <c r="C32" s="992" t="s">
        <v>898</v>
      </c>
      <c r="D32" s="992" t="s">
        <v>918</v>
      </c>
      <c r="E32" s="1113" t="s">
        <v>37</v>
      </c>
      <c r="F32" s="993" t="s">
        <v>891</v>
      </c>
      <c r="G32" s="993" t="s">
        <v>128</v>
      </c>
      <c r="H32" s="993" t="s">
        <v>892</v>
      </c>
      <c r="I32" s="995">
        <v>6061</v>
      </c>
      <c r="J32" s="995">
        <v>5562</v>
      </c>
      <c r="K32" s="995">
        <v>4635</v>
      </c>
      <c r="L32" s="995">
        <v>5601.09</v>
      </c>
      <c r="M32" s="995">
        <v>5318.7</v>
      </c>
      <c r="N32" s="995">
        <v>4273.46</v>
      </c>
      <c r="O32" s="995">
        <v>3089.72</v>
      </c>
      <c r="P32" s="995">
        <v>3089.72</v>
      </c>
      <c r="Q32" s="995">
        <v>71.760000000000005</v>
      </c>
      <c r="R32" s="995">
        <v>171.54</v>
      </c>
      <c r="S32" s="995">
        <v>855.24</v>
      </c>
      <c r="T32" s="995">
        <v>1373.74</v>
      </c>
      <c r="U32" s="997">
        <v>0.397954684</v>
      </c>
    </row>
    <row r="33" spans="1:21" s="26" customFormat="1">
      <c r="A33" s="994">
        <v>26</v>
      </c>
      <c r="B33" s="994" t="s">
        <v>899</v>
      </c>
      <c r="C33" s="994" t="s">
        <v>129</v>
      </c>
      <c r="D33" s="994" t="s">
        <v>918</v>
      </c>
      <c r="E33" s="1112" t="s">
        <v>903</v>
      </c>
      <c r="F33" s="999" t="s">
        <v>891</v>
      </c>
      <c r="G33" s="999" t="s">
        <v>896</v>
      </c>
      <c r="H33" s="999" t="s">
        <v>892</v>
      </c>
      <c r="I33" s="968">
        <v>9073</v>
      </c>
      <c r="J33" s="968">
        <v>0</v>
      </c>
      <c r="K33" s="968">
        <v>7238</v>
      </c>
      <c r="L33" s="968">
        <v>8318.2999999999993</v>
      </c>
      <c r="M33" s="968">
        <v>0</v>
      </c>
      <c r="N33" s="968">
        <v>6667.1</v>
      </c>
      <c r="O33" s="968">
        <v>0</v>
      </c>
      <c r="P33" s="968">
        <v>6771.39</v>
      </c>
      <c r="Q33" s="968">
        <v>106.13</v>
      </c>
      <c r="R33" s="968">
        <v>380.9</v>
      </c>
      <c r="S33" s="968">
        <v>880.87</v>
      </c>
      <c r="T33" s="968">
        <v>85.71</v>
      </c>
      <c r="U33" s="998">
        <v>0.116199223</v>
      </c>
    </row>
    <row r="34" spans="1:21" s="26" customFormat="1">
      <c r="A34" s="992">
        <v>27</v>
      </c>
      <c r="B34" s="992" t="s">
        <v>920</v>
      </c>
      <c r="C34" s="992" t="s">
        <v>129</v>
      </c>
      <c r="D34" s="992" t="s">
        <v>918</v>
      </c>
      <c r="E34" s="1113" t="s">
        <v>34</v>
      </c>
      <c r="F34" s="993" t="s">
        <v>891</v>
      </c>
      <c r="G34" s="993" t="s">
        <v>128</v>
      </c>
      <c r="H34" s="993" t="s">
        <v>892</v>
      </c>
      <c r="I34" s="995">
        <v>7702</v>
      </c>
      <c r="J34" s="995">
        <v>0</v>
      </c>
      <c r="K34" s="995">
        <v>6260</v>
      </c>
      <c r="L34" s="995">
        <v>7083.62</v>
      </c>
      <c r="M34" s="995">
        <v>0</v>
      </c>
      <c r="N34" s="995">
        <v>5768.27</v>
      </c>
      <c r="O34" s="995">
        <v>0</v>
      </c>
      <c r="P34" s="995">
        <v>4519.1099999999997</v>
      </c>
      <c r="Q34" s="995">
        <v>60.66</v>
      </c>
      <c r="R34" s="995">
        <v>301.73</v>
      </c>
      <c r="S34" s="995">
        <v>565.34</v>
      </c>
      <c r="T34" s="995">
        <v>1439.16</v>
      </c>
      <c r="U34" s="997">
        <v>0.28297678300000001</v>
      </c>
    </row>
    <row r="35" spans="1:21" s="26" customFormat="1">
      <c r="A35" s="994">
        <v>28</v>
      </c>
      <c r="B35" s="994" t="s">
        <v>921</v>
      </c>
      <c r="C35" s="994" t="s">
        <v>129</v>
      </c>
      <c r="D35" s="994" t="s">
        <v>918</v>
      </c>
      <c r="E35" s="1112" t="s">
        <v>910</v>
      </c>
      <c r="F35" s="999" t="s">
        <v>891</v>
      </c>
      <c r="G35" s="999" t="s">
        <v>128</v>
      </c>
      <c r="H35" s="999" t="s">
        <v>892</v>
      </c>
      <c r="I35" s="968">
        <v>6790</v>
      </c>
      <c r="J35" s="968">
        <v>0</v>
      </c>
      <c r="K35" s="968">
        <v>5720</v>
      </c>
      <c r="L35" s="968">
        <v>6137.63</v>
      </c>
      <c r="M35" s="968">
        <v>0</v>
      </c>
      <c r="N35" s="968">
        <v>5178.82</v>
      </c>
      <c r="O35" s="968">
        <v>0</v>
      </c>
      <c r="P35" s="968">
        <v>4664.38</v>
      </c>
      <c r="Q35" s="968">
        <v>53.77</v>
      </c>
      <c r="R35" s="968">
        <v>351.18</v>
      </c>
      <c r="S35" s="968">
        <v>386.23</v>
      </c>
      <c r="T35" s="968">
        <v>704.44</v>
      </c>
      <c r="U35" s="998">
        <v>0.17770214200000001</v>
      </c>
    </row>
    <row r="36" spans="1:21" s="26" customFormat="1">
      <c r="A36" s="992">
        <v>29</v>
      </c>
      <c r="B36" s="992" t="s">
        <v>900</v>
      </c>
      <c r="C36" s="992" t="s">
        <v>889</v>
      </c>
      <c r="D36" s="992" t="s">
        <v>918</v>
      </c>
      <c r="E36" s="1113" t="s">
        <v>901</v>
      </c>
      <c r="F36" s="993" t="s">
        <v>891</v>
      </c>
      <c r="G36" s="993" t="s">
        <v>128</v>
      </c>
      <c r="H36" s="993" t="s">
        <v>892</v>
      </c>
      <c r="I36" s="995">
        <v>16262</v>
      </c>
      <c r="J36" s="995">
        <v>15288</v>
      </c>
      <c r="K36" s="995">
        <v>14504</v>
      </c>
      <c r="L36" s="995">
        <v>14572.1</v>
      </c>
      <c r="M36" s="995">
        <v>13925.04</v>
      </c>
      <c r="N36" s="995">
        <v>13081.81</v>
      </c>
      <c r="O36" s="995">
        <v>13017.57</v>
      </c>
      <c r="P36" s="995">
        <v>13017.57</v>
      </c>
      <c r="Q36" s="995">
        <v>130.77000000000001</v>
      </c>
      <c r="R36" s="995">
        <v>1232.19</v>
      </c>
      <c r="S36" s="995">
        <v>653.23</v>
      </c>
      <c r="T36" s="995">
        <v>254.24</v>
      </c>
      <c r="U36" s="997">
        <v>6.2274482999999999E-2</v>
      </c>
    </row>
    <row r="37" spans="1:21" s="26" customFormat="1">
      <c r="A37" s="994">
        <v>30</v>
      </c>
      <c r="B37" s="994" t="s">
        <v>921</v>
      </c>
      <c r="C37" s="994" t="s">
        <v>129</v>
      </c>
      <c r="D37" s="994" t="s">
        <v>918</v>
      </c>
      <c r="E37" s="1112" t="s">
        <v>890</v>
      </c>
      <c r="F37" s="999" t="s">
        <v>891</v>
      </c>
      <c r="G37" s="999" t="s">
        <v>905</v>
      </c>
      <c r="H37" s="999" t="s">
        <v>892</v>
      </c>
      <c r="I37" s="968">
        <v>18190</v>
      </c>
      <c r="J37" s="968">
        <v>0</v>
      </c>
      <c r="K37" s="968">
        <v>15000</v>
      </c>
      <c r="L37" s="968">
        <v>16739</v>
      </c>
      <c r="M37" s="968">
        <v>0</v>
      </c>
      <c r="N37" s="968">
        <v>13921.82</v>
      </c>
      <c r="O37" s="968">
        <v>0</v>
      </c>
      <c r="P37" s="968">
        <v>14111.82</v>
      </c>
      <c r="Q37" s="968">
        <v>141.65</v>
      </c>
      <c r="R37" s="968">
        <v>888.18</v>
      </c>
      <c r="S37" s="968">
        <v>1058.3499999999999</v>
      </c>
      <c r="T37" s="968">
        <v>0</v>
      </c>
      <c r="U37" s="998">
        <v>6.3226596999999995E-2</v>
      </c>
    </row>
    <row r="38" spans="1:21" s="26" customFormat="1">
      <c r="A38" s="992">
        <v>31</v>
      </c>
      <c r="B38" s="992" t="s">
        <v>900</v>
      </c>
      <c r="C38" s="992" t="s">
        <v>129</v>
      </c>
      <c r="D38" s="992" t="s">
        <v>918</v>
      </c>
      <c r="E38" s="1113" t="s">
        <v>922</v>
      </c>
      <c r="F38" s="993" t="s">
        <v>522</v>
      </c>
      <c r="G38" s="993" t="s">
        <v>128</v>
      </c>
      <c r="H38" s="993" t="s">
        <v>892</v>
      </c>
      <c r="I38" s="995">
        <v>4395</v>
      </c>
      <c r="J38" s="995">
        <v>0</v>
      </c>
      <c r="K38" s="995">
        <v>3480</v>
      </c>
      <c r="L38" s="995">
        <v>3919.46</v>
      </c>
      <c r="M38" s="995">
        <v>0</v>
      </c>
      <c r="N38" s="995">
        <v>3091.53</v>
      </c>
      <c r="O38" s="995">
        <v>0</v>
      </c>
      <c r="P38" s="995">
        <v>3281.53</v>
      </c>
      <c r="Q38" s="995">
        <v>33.01</v>
      </c>
      <c r="R38" s="995">
        <v>198.47</v>
      </c>
      <c r="S38" s="995">
        <v>256.99</v>
      </c>
      <c r="T38" s="995">
        <v>0</v>
      </c>
      <c r="U38" s="997">
        <v>6.5567706000000003E-2</v>
      </c>
    </row>
    <row r="39" spans="1:21" s="26" customFormat="1">
      <c r="A39" s="994">
        <v>32</v>
      </c>
      <c r="B39" s="994" t="s">
        <v>900</v>
      </c>
      <c r="C39" s="994" t="s">
        <v>129</v>
      </c>
      <c r="D39" s="994" t="s">
        <v>918</v>
      </c>
      <c r="E39" s="1112" t="s">
        <v>35</v>
      </c>
      <c r="F39" s="999" t="s">
        <v>916</v>
      </c>
      <c r="G39" s="999" t="s">
        <v>902</v>
      </c>
      <c r="H39" s="999" t="s">
        <v>892</v>
      </c>
      <c r="I39" s="968">
        <v>12490</v>
      </c>
      <c r="J39" s="968">
        <v>0</v>
      </c>
      <c r="K39" s="968">
        <v>11400</v>
      </c>
      <c r="L39" s="968">
        <v>11152.13</v>
      </c>
      <c r="M39" s="968">
        <v>0</v>
      </c>
      <c r="N39" s="968">
        <v>10217.56</v>
      </c>
      <c r="O39" s="968">
        <v>0</v>
      </c>
      <c r="P39" s="968">
        <v>9712.4500000000007</v>
      </c>
      <c r="Q39" s="968">
        <v>155.43</v>
      </c>
      <c r="R39" s="968">
        <v>992.44</v>
      </c>
      <c r="S39" s="968">
        <v>744.57</v>
      </c>
      <c r="T39" s="968">
        <v>695.11</v>
      </c>
      <c r="U39" s="998">
        <v>0.12909462099999999</v>
      </c>
    </row>
    <row r="40" spans="1:21" s="26" customFormat="1">
      <c r="A40" s="992">
        <v>33</v>
      </c>
      <c r="B40" s="992" t="s">
        <v>888</v>
      </c>
      <c r="C40" s="992" t="s">
        <v>129</v>
      </c>
      <c r="D40" s="992" t="s">
        <v>918</v>
      </c>
      <c r="E40" s="1113" t="s">
        <v>890</v>
      </c>
      <c r="F40" s="993" t="s">
        <v>891</v>
      </c>
      <c r="G40" s="993" t="s">
        <v>896</v>
      </c>
      <c r="H40" s="993" t="s">
        <v>892</v>
      </c>
      <c r="I40" s="995">
        <v>13982</v>
      </c>
      <c r="J40" s="995">
        <v>0</v>
      </c>
      <c r="K40" s="995">
        <v>11637</v>
      </c>
      <c r="L40" s="995">
        <v>12766.62</v>
      </c>
      <c r="M40" s="995">
        <v>0</v>
      </c>
      <c r="N40" s="995">
        <v>10707.23</v>
      </c>
      <c r="O40" s="995">
        <v>0</v>
      </c>
      <c r="P40" s="995">
        <v>9066.1299999999992</v>
      </c>
      <c r="Q40" s="995">
        <v>114.23</v>
      </c>
      <c r="R40" s="995">
        <v>739.77</v>
      </c>
      <c r="S40" s="995">
        <v>747.77</v>
      </c>
      <c r="T40" s="995">
        <v>1831.1</v>
      </c>
      <c r="U40" s="997">
        <v>0.20200099899999999</v>
      </c>
    </row>
    <row r="41" spans="1:21" s="26" customFormat="1">
      <c r="A41" s="994">
        <v>34</v>
      </c>
      <c r="B41" s="994" t="s">
        <v>888</v>
      </c>
      <c r="C41" s="994" t="s">
        <v>129</v>
      </c>
      <c r="D41" s="994" t="s">
        <v>918</v>
      </c>
      <c r="E41" s="1112" t="s">
        <v>923</v>
      </c>
      <c r="F41" s="999" t="s">
        <v>891</v>
      </c>
      <c r="G41" s="999" t="s">
        <v>905</v>
      </c>
      <c r="H41" s="999" t="s">
        <v>892</v>
      </c>
      <c r="I41" s="968">
        <v>12375</v>
      </c>
      <c r="J41" s="968">
        <v>0</v>
      </c>
      <c r="K41" s="968">
        <v>11210.2</v>
      </c>
      <c r="L41" s="968">
        <v>10823.01</v>
      </c>
      <c r="M41" s="968">
        <v>0</v>
      </c>
      <c r="N41" s="968">
        <v>9858.4</v>
      </c>
      <c r="O41" s="968">
        <v>0</v>
      </c>
      <c r="P41" s="968">
        <v>9133.8799999999992</v>
      </c>
      <c r="Q41" s="968">
        <v>0</v>
      </c>
      <c r="R41" s="968">
        <v>1161.8</v>
      </c>
      <c r="S41" s="968">
        <v>0</v>
      </c>
      <c r="T41" s="968">
        <v>914.52</v>
      </c>
      <c r="U41" s="998">
        <v>8.4497750999999996E-2</v>
      </c>
    </row>
    <row r="42" spans="1:21" s="26" customFormat="1">
      <c r="A42" s="992">
        <v>35</v>
      </c>
      <c r="B42" s="992" t="s">
        <v>904</v>
      </c>
      <c r="C42" s="992" t="s">
        <v>129</v>
      </c>
      <c r="D42" s="992" t="s">
        <v>918</v>
      </c>
      <c r="E42" s="1113" t="s">
        <v>914</v>
      </c>
      <c r="F42" s="993" t="s">
        <v>891</v>
      </c>
      <c r="G42" s="993" t="s">
        <v>128</v>
      </c>
      <c r="H42" s="993" t="s">
        <v>892</v>
      </c>
      <c r="I42" s="995">
        <v>10575</v>
      </c>
      <c r="J42" s="995">
        <v>0</v>
      </c>
      <c r="K42" s="995">
        <v>9715</v>
      </c>
      <c r="L42" s="995">
        <v>9635.17</v>
      </c>
      <c r="M42" s="995">
        <v>0</v>
      </c>
      <c r="N42" s="995">
        <v>8865.36</v>
      </c>
      <c r="O42" s="995">
        <v>0</v>
      </c>
      <c r="P42" s="995">
        <v>8035.92</v>
      </c>
      <c r="Q42" s="995">
        <v>44.41</v>
      </c>
      <c r="R42" s="995">
        <v>659.64</v>
      </c>
      <c r="S42" s="995">
        <v>290.58999999999997</v>
      </c>
      <c r="T42" s="995">
        <v>1019.44</v>
      </c>
      <c r="U42" s="997">
        <v>0.13596335100000001</v>
      </c>
    </row>
    <row r="43" spans="1:21" s="26" customFormat="1">
      <c r="A43" s="994">
        <v>36</v>
      </c>
      <c r="B43" s="994" t="s">
        <v>904</v>
      </c>
      <c r="C43" s="994" t="s">
        <v>898</v>
      </c>
      <c r="D43" s="994" t="s">
        <v>918</v>
      </c>
      <c r="E43" s="1112" t="s">
        <v>890</v>
      </c>
      <c r="F43" s="999" t="s">
        <v>891</v>
      </c>
      <c r="G43" s="999" t="s">
        <v>896</v>
      </c>
      <c r="H43" s="999" t="s">
        <v>892</v>
      </c>
      <c r="I43" s="968">
        <v>20991</v>
      </c>
      <c r="J43" s="968">
        <v>20130</v>
      </c>
      <c r="K43" s="968">
        <v>18117</v>
      </c>
      <c r="L43" s="968">
        <v>19299.11</v>
      </c>
      <c r="M43" s="968">
        <v>18717.05</v>
      </c>
      <c r="N43" s="968">
        <v>16775.330000000002</v>
      </c>
      <c r="O43" s="968">
        <v>16596.349999999999</v>
      </c>
      <c r="P43" s="968">
        <v>16596.349999999999</v>
      </c>
      <c r="Q43" s="968">
        <v>261.27999999999997</v>
      </c>
      <c r="R43" s="968">
        <v>1151.67</v>
      </c>
      <c r="S43" s="968">
        <v>1751.72</v>
      </c>
      <c r="T43" s="968">
        <v>368.98</v>
      </c>
      <c r="U43" s="998">
        <v>0.109885896</v>
      </c>
    </row>
    <row r="44" spans="1:21" s="26" customFormat="1">
      <c r="A44" s="992">
        <v>37</v>
      </c>
      <c r="B44" s="992" t="s">
        <v>888</v>
      </c>
      <c r="C44" s="992" t="s">
        <v>129</v>
      </c>
      <c r="D44" s="992" t="s">
        <v>918</v>
      </c>
      <c r="E44" s="1113" t="s">
        <v>890</v>
      </c>
      <c r="F44" s="993" t="s">
        <v>891</v>
      </c>
      <c r="G44" s="993" t="s">
        <v>905</v>
      </c>
      <c r="H44" s="993" t="s">
        <v>892</v>
      </c>
      <c r="I44" s="995">
        <v>14666</v>
      </c>
      <c r="J44" s="995">
        <v>0</v>
      </c>
      <c r="K44" s="995">
        <v>13489</v>
      </c>
      <c r="L44" s="995">
        <v>13035.18</v>
      </c>
      <c r="M44" s="995">
        <v>0</v>
      </c>
      <c r="N44" s="995">
        <v>12040.17</v>
      </c>
      <c r="O44" s="995">
        <v>0</v>
      </c>
      <c r="P44" s="995">
        <v>12230.17</v>
      </c>
      <c r="Q44" s="995">
        <v>181.99</v>
      </c>
      <c r="R44" s="995">
        <v>1258.83</v>
      </c>
      <c r="S44" s="995">
        <v>805.01</v>
      </c>
      <c r="T44" s="995">
        <v>0</v>
      </c>
      <c r="U44" s="997">
        <v>6.1756722999999999E-2</v>
      </c>
    </row>
    <row r="45" spans="1:21" s="26" customFormat="1">
      <c r="A45" s="994">
        <v>38</v>
      </c>
      <c r="B45" s="994" t="s">
        <v>924</v>
      </c>
      <c r="C45" s="994" t="s">
        <v>129</v>
      </c>
      <c r="D45" s="994" t="s">
        <v>925</v>
      </c>
      <c r="E45" s="1112" t="s">
        <v>37</v>
      </c>
      <c r="F45" s="999" t="s">
        <v>891</v>
      </c>
      <c r="G45" s="999" t="s">
        <v>128</v>
      </c>
      <c r="H45" s="999" t="s">
        <v>892</v>
      </c>
      <c r="I45" s="968">
        <v>2670</v>
      </c>
      <c r="J45" s="968">
        <v>0</v>
      </c>
      <c r="K45" s="968">
        <v>930</v>
      </c>
      <c r="L45" s="968">
        <v>2427.8000000000002</v>
      </c>
      <c r="M45" s="968">
        <v>0</v>
      </c>
      <c r="N45" s="968">
        <v>731.23</v>
      </c>
      <c r="O45" s="968">
        <v>0</v>
      </c>
      <c r="P45" s="968">
        <v>910.44</v>
      </c>
      <c r="Q45" s="968">
        <v>31.89</v>
      </c>
      <c r="R45" s="968">
        <v>8.77</v>
      </c>
      <c r="S45" s="968">
        <v>1208.1099999999999</v>
      </c>
      <c r="T45" s="968">
        <v>10.79</v>
      </c>
      <c r="U45" s="998">
        <v>0.50205947799999995</v>
      </c>
    </row>
    <row r="46" spans="1:21" s="26" customFormat="1">
      <c r="A46" s="992">
        <v>39</v>
      </c>
      <c r="B46" s="992" t="s">
        <v>897</v>
      </c>
      <c r="C46" s="992" t="s">
        <v>129</v>
      </c>
      <c r="D46" s="992" t="s">
        <v>925</v>
      </c>
      <c r="E46" s="1113" t="s">
        <v>895</v>
      </c>
      <c r="F46" s="993" t="s">
        <v>891</v>
      </c>
      <c r="G46" s="993" t="s">
        <v>128</v>
      </c>
      <c r="H46" s="993" t="s">
        <v>892</v>
      </c>
      <c r="I46" s="995">
        <v>1431</v>
      </c>
      <c r="J46" s="995">
        <v>0</v>
      </c>
      <c r="K46" s="995">
        <v>876</v>
      </c>
      <c r="L46" s="995">
        <v>1189.48</v>
      </c>
      <c r="M46" s="995">
        <v>0</v>
      </c>
      <c r="N46" s="995">
        <v>659.52</v>
      </c>
      <c r="O46" s="995">
        <v>0</v>
      </c>
      <c r="P46" s="995">
        <v>849.52</v>
      </c>
      <c r="Q46" s="995">
        <v>4.6900000000000004</v>
      </c>
      <c r="R46" s="995">
        <v>26.48</v>
      </c>
      <c r="S46" s="995">
        <v>68.31</v>
      </c>
      <c r="T46" s="995">
        <v>0</v>
      </c>
      <c r="U46" s="997">
        <v>5.7428456000000003E-2</v>
      </c>
    </row>
    <row r="47" spans="1:21" s="26" customFormat="1">
      <c r="A47" s="994">
        <v>40</v>
      </c>
      <c r="B47" s="994" t="s">
        <v>926</v>
      </c>
      <c r="C47" s="994" t="s">
        <v>129</v>
      </c>
      <c r="D47" s="994" t="s">
        <v>925</v>
      </c>
      <c r="E47" s="1112" t="s">
        <v>36</v>
      </c>
      <c r="F47" s="999" t="s">
        <v>891</v>
      </c>
      <c r="G47" s="999" t="s">
        <v>896</v>
      </c>
      <c r="H47" s="999" t="s">
        <v>892</v>
      </c>
      <c r="I47" s="968">
        <v>16910</v>
      </c>
      <c r="J47" s="968">
        <v>0</v>
      </c>
      <c r="K47" s="968">
        <v>14080</v>
      </c>
      <c r="L47" s="968">
        <v>15264.42</v>
      </c>
      <c r="M47" s="968">
        <v>0</v>
      </c>
      <c r="N47" s="968">
        <v>12843.22</v>
      </c>
      <c r="O47" s="968">
        <v>0</v>
      </c>
      <c r="P47" s="968">
        <v>10455.549999999999</v>
      </c>
      <c r="Q47" s="968">
        <v>129.19999999999999</v>
      </c>
      <c r="R47" s="968">
        <v>1046.78</v>
      </c>
      <c r="S47" s="968">
        <v>750.8</v>
      </c>
      <c r="T47" s="968">
        <v>2577.67</v>
      </c>
      <c r="U47" s="998">
        <v>0.21805414200000001</v>
      </c>
    </row>
    <row r="48" spans="1:21" s="26" customFormat="1">
      <c r="A48" s="992">
        <v>41</v>
      </c>
      <c r="B48" s="992" t="s">
        <v>899</v>
      </c>
      <c r="C48" s="992" t="s">
        <v>129</v>
      </c>
      <c r="D48" s="992" t="s">
        <v>925</v>
      </c>
      <c r="E48" s="1113" t="s">
        <v>46</v>
      </c>
      <c r="F48" s="993" t="s">
        <v>891</v>
      </c>
      <c r="G48" s="993" t="s">
        <v>128</v>
      </c>
      <c r="H48" s="993" t="s">
        <v>927</v>
      </c>
      <c r="I48" s="995">
        <v>9964</v>
      </c>
      <c r="J48" s="995">
        <v>0</v>
      </c>
      <c r="K48" s="995">
        <v>7602</v>
      </c>
      <c r="L48" s="995">
        <v>9152.67</v>
      </c>
      <c r="M48" s="995">
        <v>0</v>
      </c>
      <c r="N48" s="995">
        <v>7028.75</v>
      </c>
      <c r="O48" s="995">
        <v>0</v>
      </c>
      <c r="P48" s="995">
        <v>6477.46</v>
      </c>
      <c r="Q48" s="995">
        <v>73.239999999999995</v>
      </c>
      <c r="R48" s="995">
        <v>383.25</v>
      </c>
      <c r="S48" s="995">
        <v>650.76</v>
      </c>
      <c r="T48" s="995">
        <v>741.29</v>
      </c>
      <c r="U48" s="997">
        <v>0.15209223099999999</v>
      </c>
    </row>
    <row r="49" spans="1:21" s="26" customFormat="1">
      <c r="A49" s="994">
        <v>42</v>
      </c>
      <c r="B49" s="994" t="s">
        <v>919</v>
      </c>
      <c r="C49" s="994" t="s">
        <v>129</v>
      </c>
      <c r="D49" s="994" t="s">
        <v>925</v>
      </c>
      <c r="E49" s="1112" t="s">
        <v>903</v>
      </c>
      <c r="F49" s="999" t="s">
        <v>891</v>
      </c>
      <c r="G49" s="999" t="s">
        <v>128</v>
      </c>
      <c r="H49" s="999" t="s">
        <v>892</v>
      </c>
      <c r="I49" s="968">
        <v>9652</v>
      </c>
      <c r="J49" s="968">
        <v>0</v>
      </c>
      <c r="K49" s="968">
        <v>6474</v>
      </c>
      <c r="L49" s="968">
        <v>9027.01</v>
      </c>
      <c r="M49" s="968">
        <v>0</v>
      </c>
      <c r="N49" s="968">
        <v>6073.72</v>
      </c>
      <c r="O49" s="968">
        <v>0</v>
      </c>
      <c r="P49" s="968">
        <v>5976.62</v>
      </c>
      <c r="Q49" s="968">
        <v>102.53</v>
      </c>
      <c r="R49" s="968">
        <v>210.28</v>
      </c>
      <c r="S49" s="968">
        <v>1391.47</v>
      </c>
      <c r="T49" s="968">
        <v>287.10000000000002</v>
      </c>
      <c r="U49" s="998">
        <v>0.18594972200000001</v>
      </c>
    </row>
    <row r="50" spans="1:21" s="26" customFormat="1">
      <c r="A50" s="992">
        <v>43</v>
      </c>
      <c r="B50" s="992" t="s">
        <v>913</v>
      </c>
      <c r="C50" s="992" t="s">
        <v>129</v>
      </c>
      <c r="D50" s="992" t="s">
        <v>925</v>
      </c>
      <c r="E50" s="1113" t="s">
        <v>895</v>
      </c>
      <c r="F50" s="993" t="s">
        <v>891</v>
      </c>
      <c r="G50" s="993" t="s">
        <v>928</v>
      </c>
      <c r="H50" s="993" t="s">
        <v>892</v>
      </c>
      <c r="I50" s="995">
        <v>8506</v>
      </c>
      <c r="J50" s="995">
        <v>0</v>
      </c>
      <c r="K50" s="995">
        <v>6534</v>
      </c>
      <c r="L50" s="995">
        <v>7769.34</v>
      </c>
      <c r="M50" s="995">
        <v>0</v>
      </c>
      <c r="N50" s="995">
        <v>6000.18</v>
      </c>
      <c r="O50" s="995">
        <v>0</v>
      </c>
      <c r="P50" s="995">
        <v>6190.18</v>
      </c>
      <c r="Q50" s="995">
        <v>62.62</v>
      </c>
      <c r="R50" s="995">
        <v>343.82</v>
      </c>
      <c r="S50" s="995">
        <v>531.38</v>
      </c>
      <c r="T50" s="995">
        <v>0</v>
      </c>
      <c r="U50" s="997">
        <v>6.8394484000000005E-2</v>
      </c>
    </row>
    <row r="51" spans="1:21" s="26" customFormat="1">
      <c r="A51" s="994">
        <v>44</v>
      </c>
      <c r="B51" s="994" t="s">
        <v>926</v>
      </c>
      <c r="C51" s="994" t="s">
        <v>129</v>
      </c>
      <c r="D51" s="994" t="s">
        <v>925</v>
      </c>
      <c r="E51" s="1112" t="s">
        <v>890</v>
      </c>
      <c r="F51" s="999" t="s">
        <v>891</v>
      </c>
      <c r="G51" s="999" t="s">
        <v>128</v>
      </c>
      <c r="H51" s="999" t="s">
        <v>892</v>
      </c>
      <c r="I51" s="968">
        <v>6274</v>
      </c>
      <c r="J51" s="968">
        <v>0</v>
      </c>
      <c r="K51" s="968">
        <v>5850</v>
      </c>
      <c r="L51" s="968">
        <v>5710.5</v>
      </c>
      <c r="M51" s="968">
        <v>0</v>
      </c>
      <c r="N51" s="968">
        <v>5313.63</v>
      </c>
      <c r="O51" s="968">
        <v>0</v>
      </c>
      <c r="P51" s="968">
        <v>4964.79</v>
      </c>
      <c r="Q51" s="968">
        <v>0</v>
      </c>
      <c r="R51" s="968">
        <v>346.37</v>
      </c>
      <c r="S51" s="968">
        <v>0</v>
      </c>
      <c r="T51" s="968">
        <v>538.84</v>
      </c>
      <c r="U51" s="998">
        <v>9.4359513000000006E-2</v>
      </c>
    </row>
    <row r="52" spans="1:21" s="26" customFormat="1">
      <c r="A52" s="992">
        <v>45</v>
      </c>
      <c r="B52" s="992" t="s">
        <v>899</v>
      </c>
      <c r="C52" s="992" t="s">
        <v>894</v>
      </c>
      <c r="D52" s="992" t="s">
        <v>925</v>
      </c>
      <c r="E52" s="1113" t="s">
        <v>34</v>
      </c>
      <c r="F52" s="993" t="s">
        <v>891</v>
      </c>
      <c r="G52" s="993" t="s">
        <v>128</v>
      </c>
      <c r="H52" s="993" t="s">
        <v>892</v>
      </c>
      <c r="I52" s="995">
        <v>7288</v>
      </c>
      <c r="J52" s="995">
        <v>6734</v>
      </c>
      <c r="K52" s="995">
        <v>6188</v>
      </c>
      <c r="L52" s="995">
        <v>6465.24</v>
      </c>
      <c r="M52" s="995">
        <v>6161.96</v>
      </c>
      <c r="N52" s="995">
        <v>5511.61</v>
      </c>
      <c r="O52" s="995">
        <v>4280.1400000000003</v>
      </c>
      <c r="P52" s="995">
        <v>4280.1400000000003</v>
      </c>
      <c r="Q52" s="995">
        <v>85.65</v>
      </c>
      <c r="R52" s="995">
        <v>486.39</v>
      </c>
      <c r="S52" s="995">
        <v>460.35</v>
      </c>
      <c r="T52" s="995">
        <v>1421.47</v>
      </c>
      <c r="U52" s="997">
        <v>0.29106730800000002</v>
      </c>
    </row>
    <row r="53" spans="1:21" s="26" customFormat="1">
      <c r="A53" s="994">
        <v>46</v>
      </c>
      <c r="B53" s="994" t="s">
        <v>899</v>
      </c>
      <c r="C53" s="994" t="s">
        <v>129</v>
      </c>
      <c r="D53" s="994" t="s">
        <v>925</v>
      </c>
      <c r="E53" s="1112" t="s">
        <v>46</v>
      </c>
      <c r="F53" s="999" t="s">
        <v>891</v>
      </c>
      <c r="G53" s="999" t="s">
        <v>128</v>
      </c>
      <c r="H53" s="999" t="s">
        <v>892</v>
      </c>
      <c r="I53" s="968">
        <v>12865</v>
      </c>
      <c r="J53" s="968">
        <v>0</v>
      </c>
      <c r="K53" s="968">
        <v>10725</v>
      </c>
      <c r="L53" s="968">
        <v>11545.01</v>
      </c>
      <c r="M53" s="968">
        <v>0</v>
      </c>
      <c r="N53" s="968">
        <v>9714.76</v>
      </c>
      <c r="O53" s="968">
        <v>0</v>
      </c>
      <c r="P53" s="968">
        <v>8354.16</v>
      </c>
      <c r="Q53" s="968">
        <v>149.05000000000001</v>
      </c>
      <c r="R53" s="968">
        <v>820.24</v>
      </c>
      <c r="S53" s="968">
        <v>825.95</v>
      </c>
      <c r="T53" s="968">
        <v>1550.6</v>
      </c>
      <c r="U53" s="998">
        <v>0.20585083900000001</v>
      </c>
    </row>
    <row r="54" spans="1:21" s="26" customFormat="1">
      <c r="A54" s="992">
        <v>47</v>
      </c>
      <c r="B54" s="992" t="s">
        <v>911</v>
      </c>
      <c r="C54" s="992" t="s">
        <v>129</v>
      </c>
      <c r="D54" s="992" t="s">
        <v>925</v>
      </c>
      <c r="E54" s="1113" t="s">
        <v>36</v>
      </c>
      <c r="F54" s="993" t="s">
        <v>891</v>
      </c>
      <c r="G54" s="993" t="s">
        <v>905</v>
      </c>
      <c r="H54" s="993" t="s">
        <v>892</v>
      </c>
      <c r="I54" s="995">
        <v>9990</v>
      </c>
      <c r="J54" s="995">
        <v>0</v>
      </c>
      <c r="K54" s="995">
        <v>7840</v>
      </c>
      <c r="L54" s="995">
        <v>9219.7199999999993</v>
      </c>
      <c r="M54" s="995">
        <v>0</v>
      </c>
      <c r="N54" s="995">
        <v>7272.13</v>
      </c>
      <c r="O54" s="995">
        <v>0</v>
      </c>
      <c r="P54" s="995">
        <v>5615.69</v>
      </c>
      <c r="Q54" s="995">
        <v>75.959999999999994</v>
      </c>
      <c r="R54" s="995">
        <v>377.87</v>
      </c>
      <c r="S54" s="995">
        <v>708.04</v>
      </c>
      <c r="T54" s="995">
        <v>1846.44</v>
      </c>
      <c r="U54" s="997">
        <v>0.27706698299999999</v>
      </c>
    </row>
    <row r="55" spans="1:21" s="26" customFormat="1">
      <c r="A55" s="994">
        <v>48</v>
      </c>
      <c r="B55" s="994" t="s">
        <v>899</v>
      </c>
      <c r="C55" s="994" t="s">
        <v>889</v>
      </c>
      <c r="D55" s="994" t="s">
        <v>925</v>
      </c>
      <c r="E55" s="1112" t="s">
        <v>903</v>
      </c>
      <c r="F55" s="999" t="s">
        <v>891</v>
      </c>
      <c r="G55" s="999" t="s">
        <v>905</v>
      </c>
      <c r="H55" s="999" t="s">
        <v>892</v>
      </c>
      <c r="I55" s="968">
        <v>19690</v>
      </c>
      <c r="J55" s="968">
        <v>18500</v>
      </c>
      <c r="K55" s="968">
        <v>17500</v>
      </c>
      <c r="L55" s="968">
        <v>17761.54</v>
      </c>
      <c r="M55" s="968">
        <v>16928.349999999999</v>
      </c>
      <c r="N55" s="968">
        <v>15897.22</v>
      </c>
      <c r="O55" s="968">
        <v>14062.64</v>
      </c>
      <c r="P55" s="968">
        <v>14062.64</v>
      </c>
      <c r="Q55" s="968">
        <v>158.87</v>
      </c>
      <c r="R55" s="968">
        <v>1412.78</v>
      </c>
      <c r="S55" s="968">
        <v>841.13</v>
      </c>
      <c r="T55" s="968">
        <v>2024.58</v>
      </c>
      <c r="U55" s="998">
        <v>0.161343555</v>
      </c>
    </row>
    <row r="56" spans="1:21" s="26" customFormat="1">
      <c r="A56" s="992">
        <v>49</v>
      </c>
      <c r="B56" s="992" t="s">
        <v>926</v>
      </c>
      <c r="C56" s="992" t="s">
        <v>129</v>
      </c>
      <c r="D56" s="992" t="s">
        <v>925</v>
      </c>
      <c r="E56" s="1113" t="s">
        <v>910</v>
      </c>
      <c r="F56" s="993" t="s">
        <v>891</v>
      </c>
      <c r="G56" s="993" t="s">
        <v>928</v>
      </c>
      <c r="H56" s="993" t="s">
        <v>892</v>
      </c>
      <c r="I56" s="995">
        <v>14250</v>
      </c>
      <c r="J56" s="995">
        <v>0</v>
      </c>
      <c r="K56" s="995">
        <v>12210</v>
      </c>
      <c r="L56" s="995">
        <v>12835.97</v>
      </c>
      <c r="M56" s="995">
        <v>0</v>
      </c>
      <c r="N56" s="995">
        <v>11086.15</v>
      </c>
      <c r="O56" s="995">
        <v>0</v>
      </c>
      <c r="P56" s="995">
        <v>9794.6299999999992</v>
      </c>
      <c r="Q56" s="995">
        <v>55.07</v>
      </c>
      <c r="R56" s="995">
        <v>933.85</v>
      </c>
      <c r="S56" s="995">
        <v>314.93</v>
      </c>
      <c r="T56" s="995">
        <v>1481.52</v>
      </c>
      <c r="U56" s="997">
        <v>0.139954363</v>
      </c>
    </row>
    <row r="57" spans="1:21" s="26" customFormat="1">
      <c r="A57" s="994">
        <v>50</v>
      </c>
      <c r="B57" s="994" t="s">
        <v>888</v>
      </c>
      <c r="C57" s="994" t="s">
        <v>894</v>
      </c>
      <c r="D57" s="994" t="s">
        <v>925</v>
      </c>
      <c r="E57" s="1112" t="s">
        <v>890</v>
      </c>
      <c r="F57" s="999" t="s">
        <v>891</v>
      </c>
      <c r="G57" s="999" t="s">
        <v>128</v>
      </c>
      <c r="H57" s="999" t="s">
        <v>892</v>
      </c>
      <c r="I57" s="968">
        <v>39130</v>
      </c>
      <c r="J57" s="968">
        <v>36285</v>
      </c>
      <c r="K57" s="968">
        <v>34515</v>
      </c>
      <c r="L57" s="968">
        <v>35064.199999999997</v>
      </c>
      <c r="M57" s="968">
        <v>32898.75</v>
      </c>
      <c r="N57" s="968">
        <v>31247.91</v>
      </c>
      <c r="O57" s="968">
        <v>26982.16</v>
      </c>
      <c r="P57" s="968">
        <v>26982.16</v>
      </c>
      <c r="Q57" s="968">
        <v>309.16000000000003</v>
      </c>
      <c r="R57" s="968">
        <v>3077.09</v>
      </c>
      <c r="S57" s="968">
        <v>1460.84</v>
      </c>
      <c r="T57" s="968">
        <v>4455.75</v>
      </c>
      <c r="U57" s="998">
        <v>0.16873591900000001</v>
      </c>
    </row>
    <row r="58" spans="1:21" s="26" customFormat="1">
      <c r="A58" s="992">
        <v>51</v>
      </c>
      <c r="B58" s="992" t="s">
        <v>913</v>
      </c>
      <c r="C58" s="992" t="s">
        <v>129</v>
      </c>
      <c r="D58" s="992" t="s">
        <v>925</v>
      </c>
      <c r="E58" s="1113" t="s">
        <v>895</v>
      </c>
      <c r="F58" s="993" t="s">
        <v>891</v>
      </c>
      <c r="G58" s="993" t="s">
        <v>896</v>
      </c>
      <c r="H58" s="993" t="s">
        <v>892</v>
      </c>
      <c r="I58" s="995">
        <v>15002</v>
      </c>
      <c r="J58" s="995">
        <v>0</v>
      </c>
      <c r="K58" s="995">
        <v>12167</v>
      </c>
      <c r="L58" s="995">
        <v>13838.28</v>
      </c>
      <c r="M58" s="995">
        <v>0</v>
      </c>
      <c r="N58" s="995">
        <v>11309.92</v>
      </c>
      <c r="O58" s="995">
        <v>0</v>
      </c>
      <c r="P58" s="995">
        <v>11030.55</v>
      </c>
      <c r="Q58" s="995">
        <v>177.34</v>
      </c>
      <c r="R58" s="995">
        <v>667.08</v>
      </c>
      <c r="S58" s="995">
        <v>1409.66</v>
      </c>
      <c r="T58" s="995">
        <v>469.37</v>
      </c>
      <c r="U58" s="997">
        <v>0.13578493899999999</v>
      </c>
    </row>
    <row r="59" spans="1:21" s="26" customFormat="1">
      <c r="A59" s="994">
        <v>52</v>
      </c>
      <c r="B59" s="994" t="s">
        <v>913</v>
      </c>
      <c r="C59" s="994" t="s">
        <v>129</v>
      </c>
      <c r="D59" s="994" t="s">
        <v>925</v>
      </c>
      <c r="E59" s="1112" t="s">
        <v>890</v>
      </c>
      <c r="F59" s="999" t="s">
        <v>891</v>
      </c>
      <c r="G59" s="999" t="s">
        <v>902</v>
      </c>
      <c r="H59" s="999" t="s">
        <v>892</v>
      </c>
      <c r="I59" s="968">
        <v>30350</v>
      </c>
      <c r="J59" s="968">
        <v>0</v>
      </c>
      <c r="K59" s="968">
        <v>24882</v>
      </c>
      <c r="L59" s="968">
        <v>27408.14</v>
      </c>
      <c r="M59" s="968">
        <v>0</v>
      </c>
      <c r="N59" s="968">
        <v>22788.99</v>
      </c>
      <c r="O59" s="968">
        <v>0</v>
      </c>
      <c r="P59" s="968">
        <v>22266.11</v>
      </c>
      <c r="Q59" s="968">
        <v>227.5</v>
      </c>
      <c r="R59" s="968">
        <v>1903.01</v>
      </c>
      <c r="S59" s="968">
        <v>1280.5</v>
      </c>
      <c r="T59" s="968">
        <v>712.88</v>
      </c>
      <c r="U59" s="998">
        <v>7.2729487999999995E-2</v>
      </c>
    </row>
    <row r="60" spans="1:21" s="26" customFormat="1">
      <c r="A60" s="992">
        <v>53</v>
      </c>
      <c r="B60" s="992" t="s">
        <v>888</v>
      </c>
      <c r="C60" s="992" t="s">
        <v>129</v>
      </c>
      <c r="D60" s="992" t="s">
        <v>925</v>
      </c>
      <c r="E60" s="1113" t="s">
        <v>895</v>
      </c>
      <c r="F60" s="993" t="s">
        <v>891</v>
      </c>
      <c r="G60" s="993" t="s">
        <v>902</v>
      </c>
      <c r="H60" s="993" t="s">
        <v>892</v>
      </c>
      <c r="I60" s="995">
        <v>8770</v>
      </c>
      <c r="J60" s="995">
        <v>0</v>
      </c>
      <c r="K60" s="995">
        <v>7605</v>
      </c>
      <c r="L60" s="995">
        <v>7726.01</v>
      </c>
      <c r="M60" s="995">
        <v>0</v>
      </c>
      <c r="N60" s="995">
        <v>6737</v>
      </c>
      <c r="O60" s="995">
        <v>0</v>
      </c>
      <c r="P60" s="995">
        <v>6521.87</v>
      </c>
      <c r="Q60" s="995">
        <v>68.12</v>
      </c>
      <c r="R60" s="995">
        <v>678</v>
      </c>
      <c r="S60" s="995">
        <v>321.88</v>
      </c>
      <c r="T60" s="995">
        <v>405.13</v>
      </c>
      <c r="U60" s="997">
        <v>9.4099024000000003E-2</v>
      </c>
    </row>
    <row r="61" spans="1:21" s="26" customFormat="1">
      <c r="A61" s="994">
        <v>54</v>
      </c>
      <c r="B61" s="994" t="s">
        <v>915</v>
      </c>
      <c r="C61" s="994" t="s">
        <v>129</v>
      </c>
      <c r="D61" s="994" t="s">
        <v>925</v>
      </c>
      <c r="E61" s="1112" t="s">
        <v>890</v>
      </c>
      <c r="F61" s="999" t="s">
        <v>891</v>
      </c>
      <c r="G61" s="999" t="s">
        <v>928</v>
      </c>
      <c r="H61" s="999" t="s">
        <v>892</v>
      </c>
      <c r="I61" s="968">
        <v>11872</v>
      </c>
      <c r="J61" s="968">
        <v>0</v>
      </c>
      <c r="K61" s="968">
        <v>9912</v>
      </c>
      <c r="L61" s="968">
        <v>10788.55</v>
      </c>
      <c r="M61" s="968">
        <v>0</v>
      </c>
      <c r="N61" s="968">
        <v>9070.4</v>
      </c>
      <c r="O61" s="968">
        <v>0</v>
      </c>
      <c r="P61" s="968">
        <v>7915.13</v>
      </c>
      <c r="Q61" s="968">
        <v>146.55000000000001</v>
      </c>
      <c r="R61" s="968">
        <v>651.6</v>
      </c>
      <c r="S61" s="968">
        <v>915.45</v>
      </c>
      <c r="T61" s="968">
        <v>1345.27</v>
      </c>
      <c r="U61" s="998">
        <v>0.20954808599999999</v>
      </c>
    </row>
    <row r="62" spans="1:21" s="26" customFormat="1">
      <c r="A62" s="992">
        <v>55</v>
      </c>
      <c r="B62" s="992" t="s">
        <v>888</v>
      </c>
      <c r="C62" s="992" t="s">
        <v>894</v>
      </c>
      <c r="D62" s="992" t="s">
        <v>925</v>
      </c>
      <c r="E62" s="1113" t="s">
        <v>909</v>
      </c>
      <c r="F62" s="993" t="s">
        <v>891</v>
      </c>
      <c r="G62" s="993" t="s">
        <v>902</v>
      </c>
      <c r="H62" s="993" t="s">
        <v>892</v>
      </c>
      <c r="I62" s="995">
        <v>14694</v>
      </c>
      <c r="J62" s="995">
        <v>13727</v>
      </c>
      <c r="K62" s="995">
        <v>12950</v>
      </c>
      <c r="L62" s="995">
        <v>12708.45</v>
      </c>
      <c r="M62" s="995">
        <v>12109.76</v>
      </c>
      <c r="N62" s="995">
        <v>11312.5</v>
      </c>
      <c r="O62" s="995">
        <v>11502.5</v>
      </c>
      <c r="P62" s="995">
        <v>11502.5</v>
      </c>
      <c r="Q62" s="995">
        <v>169.74</v>
      </c>
      <c r="R62" s="995">
        <v>1447.5</v>
      </c>
      <c r="S62" s="995">
        <v>607.26</v>
      </c>
      <c r="T62" s="995">
        <v>0</v>
      </c>
      <c r="U62" s="997">
        <v>4.7783955000000003E-2</v>
      </c>
    </row>
    <row r="63" spans="1:21"/>
    <row r="64" spans="1:2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sheetData>
  <sheetProtection algorithmName="SHA-512" hashValue="ED6QKyn7VVp5c1y9xNgf79z88WqPl2ov8vrlDqQftz6jDzsnR5unczsdHTLj1Rh4+CMvFF8QEZxPB/LHuRfOBQ==" saltValue="x3vC33Ffueix5WvV5kWcRg=="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855</v>
      </c>
    </row>
    <row r="2" spans="1:37" ht="15.75">
      <c r="A2" s="907"/>
      <c r="B2" s="673"/>
      <c r="C2" s="673"/>
      <c r="D2" s="673"/>
      <c r="E2" s="673"/>
      <c r="F2" s="673"/>
      <c r="G2" s="673"/>
      <c r="H2" s="673"/>
      <c r="I2" s="673"/>
      <c r="J2" s="168" t="s">
        <v>856</v>
      </c>
    </row>
    <row r="3" spans="1:37" ht="15.75">
      <c r="A3" s="907"/>
      <c r="B3" s="673"/>
      <c r="C3" s="673"/>
      <c r="D3" s="673"/>
      <c r="E3" s="673"/>
      <c r="F3" s="673"/>
      <c r="G3" s="673"/>
      <c r="H3" s="673"/>
      <c r="I3" s="673"/>
      <c r="J3" s="329" t="s">
        <v>142</v>
      </c>
    </row>
    <row r="4" spans="1:37">
      <c r="C4" s="893"/>
      <c r="D4" s="894"/>
    </row>
    <row r="5" spans="1:37" ht="13.5" thickBot="1">
      <c r="C5" s="893"/>
      <c r="M5" s="720" t="s">
        <v>641</v>
      </c>
    </row>
    <row r="6" spans="1:37" ht="21.75" thickBot="1">
      <c r="B6" s="1179" t="s">
        <v>438</v>
      </c>
      <c r="C6" s="1181"/>
      <c r="D6" s="1179" t="s">
        <v>79</v>
      </c>
      <c r="E6" s="1182"/>
      <c r="F6" s="1180"/>
      <c r="H6" s="1179" t="s">
        <v>269</v>
      </c>
      <c r="I6" s="1180"/>
      <c r="AC6" s="1103" t="s">
        <v>742</v>
      </c>
      <c r="AD6" s="1104"/>
      <c r="AE6" s="1104"/>
      <c r="AF6" s="1104"/>
      <c r="AG6" s="1104"/>
      <c r="AH6" s="1104"/>
      <c r="AI6" s="1104"/>
      <c r="AJ6" s="1104"/>
      <c r="AK6" s="1104"/>
    </row>
    <row r="7" spans="1:37">
      <c r="B7" s="704" t="s">
        <v>516</v>
      </c>
      <c r="C7" s="705">
        <v>44028</v>
      </c>
      <c r="D7" s="1183" t="s">
        <v>627</v>
      </c>
      <c r="E7" s="1184"/>
      <c r="F7" s="706">
        <v>11000000</v>
      </c>
      <c r="H7" s="716" t="s">
        <v>71</v>
      </c>
      <c r="I7" s="717">
        <v>44012</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44064</v>
      </c>
      <c r="D8" s="1177" t="s">
        <v>628</v>
      </c>
      <c r="E8" s="1178"/>
      <c r="F8" s="706">
        <v>11000000</v>
      </c>
      <c r="H8" s="707" t="s">
        <v>268</v>
      </c>
      <c r="I8" s="1010">
        <v>8</v>
      </c>
      <c r="M8" s="1190" t="s">
        <v>543</v>
      </c>
      <c r="N8" s="1191"/>
      <c r="O8" s="1192"/>
      <c r="P8" s="1190" t="s">
        <v>546</v>
      </c>
      <c r="Q8" s="1191"/>
      <c r="R8" s="1192"/>
      <c r="S8" s="1190" t="s">
        <v>549</v>
      </c>
      <c r="T8" s="1191"/>
      <c r="U8" s="1192"/>
      <c r="V8" s="1190" t="s">
        <v>642</v>
      </c>
      <c r="W8" s="1191"/>
      <c r="X8" s="1192"/>
      <c r="Y8" s="1190" t="s">
        <v>643</v>
      </c>
      <c r="Z8" s="1191"/>
      <c r="AA8" s="1192"/>
      <c r="AB8" s="869"/>
      <c r="AC8" s="1187" t="s">
        <v>543</v>
      </c>
      <c r="AD8" s="1188"/>
      <c r="AE8" s="1189"/>
      <c r="AF8" s="1187" t="s">
        <v>546</v>
      </c>
      <c r="AG8" s="1188"/>
      <c r="AH8" s="1189"/>
      <c r="AI8" s="1187" t="s">
        <v>549</v>
      </c>
      <c r="AJ8" s="1188"/>
      <c r="AK8" s="1189"/>
    </row>
    <row r="9" spans="1:37">
      <c r="B9" s="707" t="s">
        <v>518</v>
      </c>
      <c r="C9" s="1161">
        <v>-5.0299999999999997E-3</v>
      </c>
      <c r="D9" s="1177" t="s">
        <v>264</v>
      </c>
      <c r="E9" s="1178"/>
      <c r="F9" s="709" t="s">
        <v>81</v>
      </c>
      <c r="H9" s="707" t="s">
        <v>254</v>
      </c>
      <c r="I9" s="718">
        <v>44033</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644</v>
      </c>
      <c r="AC9" s="391" t="s">
        <v>498</v>
      </c>
      <c r="AD9" s="391" t="s">
        <v>499</v>
      </c>
      <c r="AE9" s="391" t="s">
        <v>500</v>
      </c>
      <c r="AF9" s="391" t="s">
        <v>498</v>
      </c>
      <c r="AG9" s="391" t="s">
        <v>499</v>
      </c>
      <c r="AH9" s="391" t="s">
        <v>500</v>
      </c>
      <c r="AI9" s="391" t="s">
        <v>498</v>
      </c>
      <c r="AJ9" s="391" t="s">
        <v>499</v>
      </c>
      <c r="AK9" s="391" t="s">
        <v>500</v>
      </c>
    </row>
    <row r="10" spans="1:37">
      <c r="B10" s="707"/>
      <c r="C10" s="710"/>
      <c r="D10" s="1177" t="s">
        <v>265</v>
      </c>
      <c r="E10" s="1178"/>
      <c r="F10" s="709" t="s">
        <v>81</v>
      </c>
      <c r="H10" s="707" t="s">
        <v>270</v>
      </c>
      <c r="I10" s="718">
        <v>44004</v>
      </c>
      <c r="M10" s="870" t="s">
        <v>645</v>
      </c>
      <c r="N10" s="870" t="s">
        <v>645</v>
      </c>
      <c r="O10" s="870"/>
      <c r="P10" s="870" t="s">
        <v>645</v>
      </c>
      <c r="Q10" s="870" t="s">
        <v>645</v>
      </c>
      <c r="R10" s="870"/>
      <c r="S10" s="870" t="s">
        <v>645</v>
      </c>
      <c r="T10" s="870" t="s">
        <v>645</v>
      </c>
      <c r="U10" s="870"/>
      <c r="V10" s="870" t="s">
        <v>645</v>
      </c>
      <c r="W10" s="870" t="s">
        <v>645</v>
      </c>
      <c r="X10" s="870"/>
      <c r="Y10" s="870" t="s">
        <v>645</v>
      </c>
      <c r="Z10" s="870" t="s">
        <v>645</v>
      </c>
      <c r="AA10" s="870"/>
      <c r="AB10" s="871">
        <v>0</v>
      </c>
      <c r="AC10" s="870" t="s">
        <v>645</v>
      </c>
      <c r="AD10" s="870" t="s">
        <v>645</v>
      </c>
      <c r="AE10" s="870"/>
      <c r="AF10" s="870" t="s">
        <v>645</v>
      </c>
      <c r="AG10" s="870" t="s">
        <v>645</v>
      </c>
      <c r="AH10" s="870"/>
      <c r="AI10" s="870" t="s">
        <v>645</v>
      </c>
      <c r="AJ10" s="870" t="s">
        <v>645</v>
      </c>
      <c r="AK10" s="870"/>
    </row>
    <row r="11" spans="1:37" ht="13.5" thickBot="1">
      <c r="B11" s="707"/>
      <c r="C11" s="710"/>
      <c r="D11" s="1177" t="s">
        <v>266</v>
      </c>
      <c r="E11" s="1178"/>
      <c r="F11" s="709" t="s">
        <v>81</v>
      </c>
      <c r="H11" s="713" t="s">
        <v>271</v>
      </c>
      <c r="I11" s="719">
        <v>44033</v>
      </c>
      <c r="M11" s="872" t="s">
        <v>560</v>
      </c>
      <c r="N11" s="872" t="s">
        <v>646</v>
      </c>
      <c r="O11" s="872"/>
      <c r="P11" s="872" t="s">
        <v>561</v>
      </c>
      <c r="Q11" s="872" t="s">
        <v>634</v>
      </c>
      <c r="R11" s="872"/>
      <c r="S11" s="872" t="s">
        <v>560</v>
      </c>
      <c r="T11" s="872" t="s">
        <v>647</v>
      </c>
      <c r="U11" s="872"/>
      <c r="V11" s="872" t="s">
        <v>560</v>
      </c>
      <c r="W11" s="872" t="s">
        <v>648</v>
      </c>
      <c r="X11" s="872"/>
      <c r="Y11" s="872" t="s">
        <v>560</v>
      </c>
      <c r="Z11" s="872" t="s">
        <v>649</v>
      </c>
      <c r="AA11" s="872"/>
      <c r="AB11" s="871">
        <v>1</v>
      </c>
      <c r="AC11" s="872" t="s">
        <v>560</v>
      </c>
      <c r="AD11" s="872" t="s">
        <v>646</v>
      </c>
      <c r="AE11" s="872"/>
      <c r="AF11" s="872" t="s">
        <v>561</v>
      </c>
      <c r="AG11" s="872" t="s">
        <v>634</v>
      </c>
      <c r="AH11" s="872"/>
      <c r="AI11" s="872" t="s">
        <v>560</v>
      </c>
      <c r="AJ11" s="872" t="s">
        <v>647</v>
      </c>
      <c r="AK11" s="872"/>
    </row>
    <row r="12" spans="1:37">
      <c r="B12" s="707"/>
      <c r="C12" s="710"/>
      <c r="D12" s="1177" t="s">
        <v>267</v>
      </c>
      <c r="E12" s="1178"/>
      <c r="F12" s="709" t="s">
        <v>80</v>
      </c>
      <c r="M12" s="870" t="s">
        <v>562</v>
      </c>
      <c r="N12" s="870" t="s">
        <v>646</v>
      </c>
      <c r="O12" s="870"/>
      <c r="P12" s="870" t="s">
        <v>563</v>
      </c>
      <c r="Q12" s="870" t="s">
        <v>650</v>
      </c>
      <c r="R12" s="870"/>
      <c r="S12" s="870" t="s">
        <v>562</v>
      </c>
      <c r="T12" s="870" t="s">
        <v>613</v>
      </c>
      <c r="U12" s="870"/>
      <c r="V12" s="870" t="s">
        <v>562</v>
      </c>
      <c r="W12" s="870" t="s">
        <v>651</v>
      </c>
      <c r="X12" s="870"/>
      <c r="Y12" s="870" t="s">
        <v>652</v>
      </c>
      <c r="Z12" s="870" t="s">
        <v>653</v>
      </c>
      <c r="AA12" s="870"/>
      <c r="AB12" s="871">
        <v>2</v>
      </c>
      <c r="AC12" s="870" t="s">
        <v>562</v>
      </c>
      <c r="AD12" s="870" t="s">
        <v>646</v>
      </c>
      <c r="AE12" s="870"/>
      <c r="AF12" s="870" t="s">
        <v>563</v>
      </c>
      <c r="AG12" s="870" t="s">
        <v>650</v>
      </c>
      <c r="AH12" s="870"/>
      <c r="AI12" s="870" t="s">
        <v>562</v>
      </c>
      <c r="AJ12" s="870" t="s">
        <v>613</v>
      </c>
      <c r="AK12" s="870"/>
    </row>
    <row r="13" spans="1:37">
      <c r="B13" s="707"/>
      <c r="C13" s="710"/>
      <c r="D13" s="1177" t="s">
        <v>439</v>
      </c>
      <c r="E13" s="1178"/>
      <c r="F13" s="711"/>
      <c r="M13" s="674" t="s">
        <v>564</v>
      </c>
      <c r="N13" s="674" t="s">
        <v>646</v>
      </c>
      <c r="P13" s="873" t="s">
        <v>565</v>
      </c>
      <c r="Q13" s="674" t="s">
        <v>654</v>
      </c>
      <c r="S13" s="674" t="s">
        <v>564</v>
      </c>
      <c r="T13" s="674" t="s">
        <v>655</v>
      </c>
      <c r="V13" s="674" t="s">
        <v>564</v>
      </c>
      <c r="W13" s="674" t="s">
        <v>656</v>
      </c>
      <c r="Y13" s="674" t="s">
        <v>564</v>
      </c>
      <c r="Z13" s="674" t="s">
        <v>657</v>
      </c>
      <c r="AB13" s="871">
        <v>3</v>
      </c>
      <c r="AC13" s="720" t="s">
        <v>564</v>
      </c>
      <c r="AD13" s="720" t="s">
        <v>646</v>
      </c>
      <c r="AE13" s="720"/>
      <c r="AF13" s="862" t="s">
        <v>565</v>
      </c>
      <c r="AG13" s="720" t="s">
        <v>654</v>
      </c>
      <c r="AH13" s="720"/>
      <c r="AI13" s="720" t="s">
        <v>564</v>
      </c>
      <c r="AJ13" s="720" t="s">
        <v>655</v>
      </c>
      <c r="AK13" s="720"/>
    </row>
    <row r="14" spans="1:37">
      <c r="B14" s="707"/>
      <c r="C14" s="710"/>
      <c r="D14" s="1177" t="s">
        <v>526</v>
      </c>
      <c r="E14" s="1178"/>
      <c r="F14" s="712"/>
      <c r="M14" s="870" t="s">
        <v>566</v>
      </c>
      <c r="N14" s="870" t="s">
        <v>646</v>
      </c>
      <c r="O14" s="870"/>
      <c r="P14" s="870" t="s">
        <v>567</v>
      </c>
      <c r="Q14" s="870"/>
      <c r="R14" s="870"/>
      <c r="S14" s="870" t="s">
        <v>566</v>
      </c>
      <c r="T14" s="870" t="s">
        <v>658</v>
      </c>
      <c r="U14" s="870"/>
      <c r="V14" s="870" t="s">
        <v>566</v>
      </c>
      <c r="W14" s="870" t="s">
        <v>659</v>
      </c>
      <c r="X14" s="870"/>
      <c r="Y14" s="870" t="s">
        <v>660</v>
      </c>
      <c r="Z14" s="870" t="s">
        <v>661</v>
      </c>
      <c r="AA14" s="870"/>
      <c r="AB14" s="871">
        <v>4</v>
      </c>
      <c r="AC14" s="870" t="s">
        <v>566</v>
      </c>
      <c r="AD14" s="870" t="s">
        <v>646</v>
      </c>
      <c r="AE14" s="870"/>
      <c r="AF14" s="870" t="s">
        <v>567</v>
      </c>
      <c r="AG14" s="870"/>
      <c r="AH14" s="870"/>
      <c r="AI14" s="870" t="s">
        <v>566</v>
      </c>
      <c r="AJ14" s="870" t="s">
        <v>658</v>
      </c>
      <c r="AK14" s="870"/>
    </row>
    <row r="15" spans="1:37" ht="13.5" thickBot="1">
      <c r="B15" s="713" t="s">
        <v>783</v>
      </c>
      <c r="C15" s="714" t="s">
        <v>81</v>
      </c>
      <c r="D15" s="1185" t="s">
        <v>527</v>
      </c>
      <c r="E15" s="1186"/>
      <c r="F15" s="715"/>
      <c r="M15" s="674" t="s">
        <v>568</v>
      </c>
      <c r="N15" s="674" t="s">
        <v>550</v>
      </c>
      <c r="P15" s="674" t="s">
        <v>55</v>
      </c>
      <c r="S15" s="674" t="s">
        <v>568</v>
      </c>
      <c r="T15" s="674" t="s">
        <v>583</v>
      </c>
      <c r="V15" s="674" t="s">
        <v>568</v>
      </c>
      <c r="W15" s="674" t="s">
        <v>662</v>
      </c>
      <c r="Y15" s="674" t="s">
        <v>663</v>
      </c>
      <c r="Z15" s="674" t="s">
        <v>664</v>
      </c>
      <c r="AB15" s="871">
        <v>5</v>
      </c>
      <c r="AC15" s="720" t="s">
        <v>568</v>
      </c>
      <c r="AD15" s="720" t="s">
        <v>550</v>
      </c>
      <c r="AE15" s="720"/>
      <c r="AF15" s="720" t="s">
        <v>55</v>
      </c>
      <c r="AG15" s="720"/>
      <c r="AH15" s="720"/>
      <c r="AI15" s="720" t="s">
        <v>568</v>
      </c>
      <c r="AJ15" s="720" t="s">
        <v>583</v>
      </c>
      <c r="AK15" s="720"/>
    </row>
    <row r="16" spans="1:37">
      <c r="E16" s="894"/>
      <c r="F16" s="896"/>
      <c r="M16" s="870" t="s">
        <v>56</v>
      </c>
      <c r="N16" s="870" t="s">
        <v>550</v>
      </c>
      <c r="O16" s="870"/>
      <c r="P16" s="870" t="s">
        <v>63</v>
      </c>
      <c r="Q16" s="870"/>
      <c r="R16" s="870"/>
      <c r="S16" s="870" t="s">
        <v>56</v>
      </c>
      <c r="T16" s="870" t="s">
        <v>594</v>
      </c>
      <c r="U16" s="870"/>
      <c r="V16" s="870" t="s">
        <v>56</v>
      </c>
      <c r="W16" s="870" t="s">
        <v>665</v>
      </c>
      <c r="X16" s="870"/>
      <c r="Y16" s="870" t="s">
        <v>56</v>
      </c>
      <c r="Z16" s="870" t="s">
        <v>666</v>
      </c>
      <c r="AA16" s="870"/>
      <c r="AB16" s="871">
        <v>6</v>
      </c>
      <c r="AC16" s="870" t="s">
        <v>56</v>
      </c>
      <c r="AD16" s="870" t="s">
        <v>550</v>
      </c>
      <c r="AE16" s="870"/>
      <c r="AF16" s="870" t="s">
        <v>63</v>
      </c>
      <c r="AG16" s="870"/>
      <c r="AH16" s="870"/>
      <c r="AI16" s="870" t="s">
        <v>56</v>
      </c>
      <c r="AJ16" s="870" t="s">
        <v>594</v>
      </c>
      <c r="AK16" s="870"/>
    </row>
    <row r="17" spans="1:37" ht="15.75">
      <c r="A17" s="676" t="s">
        <v>72</v>
      </c>
      <c r="B17" s="720"/>
      <c r="C17" s="720"/>
      <c r="D17" s="677"/>
      <c r="E17" s="897"/>
      <c r="F17" s="677"/>
      <c r="G17" s="677"/>
      <c r="H17" s="677"/>
      <c r="I17" s="677"/>
      <c r="J17" s="677"/>
      <c r="M17" s="674" t="s">
        <v>551</v>
      </c>
      <c r="N17" s="674" t="s">
        <v>550</v>
      </c>
      <c r="P17" s="674" t="s">
        <v>64</v>
      </c>
      <c r="S17" s="674" t="s">
        <v>551</v>
      </c>
      <c r="V17" s="674" t="s">
        <v>551</v>
      </c>
      <c r="W17" s="674" t="s">
        <v>667</v>
      </c>
      <c r="Y17" s="674" t="s">
        <v>668</v>
      </c>
      <c r="Z17" s="674" t="s">
        <v>669</v>
      </c>
      <c r="AB17" s="871">
        <v>7</v>
      </c>
      <c r="AC17" s="720" t="s">
        <v>551</v>
      </c>
      <c r="AD17" s="720" t="s">
        <v>550</v>
      </c>
      <c r="AE17" s="720"/>
      <c r="AF17" s="720" t="s">
        <v>64</v>
      </c>
      <c r="AG17" s="720"/>
      <c r="AH17" s="720"/>
      <c r="AI17" s="720" t="s">
        <v>551</v>
      </c>
      <c r="AJ17" s="720"/>
      <c r="AK17" s="720"/>
    </row>
    <row r="18" spans="1:37" ht="25.5">
      <c r="A18" s="677"/>
      <c r="B18" s="721"/>
      <c r="C18" s="722" t="s">
        <v>182</v>
      </c>
      <c r="D18" s="723" t="s">
        <v>274</v>
      </c>
      <c r="E18" s="724" t="s">
        <v>73</v>
      </c>
      <c r="F18" s="725" t="s">
        <v>82</v>
      </c>
      <c r="G18" s="722" t="s">
        <v>74</v>
      </c>
      <c r="H18" s="722" t="s">
        <v>275</v>
      </c>
      <c r="I18" s="722" t="s">
        <v>277</v>
      </c>
      <c r="J18" s="722" t="s">
        <v>724</v>
      </c>
      <c r="M18" s="870" t="s">
        <v>569</v>
      </c>
      <c r="N18" s="870" t="s">
        <v>670</v>
      </c>
      <c r="O18" s="870"/>
      <c r="P18" s="870" t="s">
        <v>570</v>
      </c>
      <c r="Q18" s="870"/>
      <c r="R18" s="870"/>
      <c r="S18" s="870" t="s">
        <v>569</v>
      </c>
      <c r="T18" s="870"/>
      <c r="U18" s="870"/>
      <c r="V18" s="870" t="s">
        <v>569</v>
      </c>
      <c r="W18" s="870" t="s">
        <v>671</v>
      </c>
      <c r="X18" s="870"/>
      <c r="Y18" s="870" t="s">
        <v>672</v>
      </c>
      <c r="Z18" s="870" t="s">
        <v>673</v>
      </c>
      <c r="AA18" s="870"/>
      <c r="AB18" s="871">
        <v>8</v>
      </c>
      <c r="AC18" s="870" t="s">
        <v>569</v>
      </c>
      <c r="AD18" s="870" t="s">
        <v>670</v>
      </c>
      <c r="AE18" s="870"/>
      <c r="AF18" s="870" t="s">
        <v>570</v>
      </c>
      <c r="AG18" s="870"/>
      <c r="AH18" s="870"/>
      <c r="AI18" s="870" t="s">
        <v>569</v>
      </c>
      <c r="AJ18" s="870"/>
      <c r="AK18" s="870"/>
    </row>
    <row r="19" spans="1:37">
      <c r="A19" s="677"/>
      <c r="B19" s="726" t="s">
        <v>279</v>
      </c>
      <c r="C19" s="85">
        <v>941000000</v>
      </c>
      <c r="D19" s="727">
        <v>5.9007637573919546E-2</v>
      </c>
      <c r="E19" s="727">
        <v>6.4999999999999997E-3</v>
      </c>
      <c r="F19" s="1079">
        <v>1.25</v>
      </c>
      <c r="G19" s="1080" t="s">
        <v>793</v>
      </c>
      <c r="H19" s="1081">
        <v>205795995</v>
      </c>
      <c r="I19" s="85">
        <v>100000</v>
      </c>
      <c r="J19" s="1160">
        <v>28175285</v>
      </c>
      <c r="M19" s="674" t="s">
        <v>571</v>
      </c>
      <c r="N19" s="674" t="s">
        <v>670</v>
      </c>
      <c r="P19" s="674" t="s">
        <v>572</v>
      </c>
      <c r="S19" s="674" t="s">
        <v>571</v>
      </c>
      <c r="V19" s="674" t="s">
        <v>571</v>
      </c>
      <c r="W19" s="674" t="s">
        <v>674</v>
      </c>
      <c r="Y19" s="674" t="s">
        <v>571</v>
      </c>
      <c r="Z19" s="674" t="s">
        <v>675</v>
      </c>
      <c r="AB19" s="871">
        <v>9</v>
      </c>
      <c r="AC19" s="720" t="s">
        <v>571</v>
      </c>
      <c r="AD19" s="720" t="s">
        <v>670</v>
      </c>
      <c r="AE19" s="720"/>
      <c r="AF19" s="720" t="s">
        <v>572</v>
      </c>
      <c r="AG19" s="720"/>
      <c r="AH19" s="720"/>
      <c r="AI19" s="720" t="s">
        <v>571</v>
      </c>
      <c r="AJ19" s="720"/>
      <c r="AK19" s="720"/>
    </row>
    <row r="20" spans="1:37">
      <c r="A20" s="677"/>
      <c r="B20" s="720" t="s">
        <v>280</v>
      </c>
      <c r="C20" s="85">
        <v>19000000</v>
      </c>
      <c r="D20" s="727">
        <v>4.0007791786357876E-2</v>
      </c>
      <c r="E20" s="727">
        <v>7.7999999999999996E-3</v>
      </c>
      <c r="F20" s="1079">
        <v>2.11</v>
      </c>
      <c r="G20" s="1080" t="s">
        <v>794</v>
      </c>
      <c r="H20" s="1081">
        <v>205798315</v>
      </c>
      <c r="I20" s="85">
        <v>100000</v>
      </c>
      <c r="J20" s="1160">
        <v>28175419</v>
      </c>
      <c r="M20" s="870" t="s">
        <v>573</v>
      </c>
      <c r="N20" s="870" t="s">
        <v>670</v>
      </c>
      <c r="O20" s="870"/>
      <c r="P20" s="870" t="s">
        <v>574</v>
      </c>
      <c r="Q20" s="870"/>
      <c r="R20" s="870"/>
      <c r="S20" s="870" t="s">
        <v>573</v>
      </c>
      <c r="T20" s="870"/>
      <c r="U20" s="870"/>
      <c r="V20" s="870" t="s">
        <v>573</v>
      </c>
      <c r="W20" s="870" t="s">
        <v>583</v>
      </c>
      <c r="X20" s="870"/>
      <c r="Y20" s="870" t="s">
        <v>676</v>
      </c>
      <c r="Z20" s="870" t="s">
        <v>595</v>
      </c>
      <c r="AA20" s="870"/>
      <c r="AB20" s="871">
        <v>10</v>
      </c>
      <c r="AC20" s="870" t="s">
        <v>573</v>
      </c>
      <c r="AD20" s="870" t="s">
        <v>670</v>
      </c>
      <c r="AE20" s="870"/>
      <c r="AF20" s="870" t="s">
        <v>574</v>
      </c>
      <c r="AG20" s="870"/>
      <c r="AH20" s="870"/>
      <c r="AI20" s="870" t="s">
        <v>573</v>
      </c>
      <c r="AJ20" s="870"/>
      <c r="AK20" s="870"/>
    </row>
    <row r="21" spans="1:37">
      <c r="A21" s="677"/>
      <c r="B21" s="720" t="s">
        <v>76</v>
      </c>
      <c r="C21" s="85">
        <v>32008116.50999999</v>
      </c>
      <c r="D21" s="727">
        <v>7.9999350684470168E-3</v>
      </c>
      <c r="E21" s="727">
        <v>1.0200000000000001E-2</v>
      </c>
      <c r="F21" s="1079">
        <v>1.77</v>
      </c>
      <c r="G21" s="42"/>
      <c r="H21" s="42"/>
      <c r="I21" s="42"/>
      <c r="J21" s="679"/>
      <c r="M21" s="674" t="s">
        <v>575</v>
      </c>
      <c r="N21" s="674" t="s">
        <v>677</v>
      </c>
      <c r="P21" s="674" t="s">
        <v>576</v>
      </c>
      <c r="S21" s="674" t="s">
        <v>575</v>
      </c>
      <c r="V21" s="674" t="s">
        <v>575</v>
      </c>
      <c r="W21" s="674" t="s">
        <v>594</v>
      </c>
      <c r="Y21" s="674" t="s">
        <v>678</v>
      </c>
      <c r="AB21" s="871">
        <v>11</v>
      </c>
      <c r="AC21" s="720" t="s">
        <v>575</v>
      </c>
      <c r="AD21" s="720" t="s">
        <v>677</v>
      </c>
      <c r="AE21" s="720"/>
      <c r="AF21" s="720" t="s">
        <v>576</v>
      </c>
      <c r="AG21" s="720"/>
      <c r="AH21" s="720"/>
      <c r="AI21" s="720" t="s">
        <v>575</v>
      </c>
      <c r="AJ21" s="720"/>
      <c r="AK21" s="720"/>
    </row>
    <row r="22" spans="1:37">
      <c r="A22" s="677"/>
      <c r="B22" s="720" t="s">
        <v>104</v>
      </c>
      <c r="C22" s="85">
        <v>8000000</v>
      </c>
      <c r="D22" s="727"/>
      <c r="E22" s="42"/>
      <c r="F22" s="42"/>
      <c r="G22" s="42"/>
      <c r="H22" s="42"/>
      <c r="I22" s="42"/>
      <c r="J22" s="679"/>
      <c r="M22" s="870" t="s">
        <v>577</v>
      </c>
      <c r="N22" s="870" t="s">
        <v>677</v>
      </c>
      <c r="O22" s="870"/>
      <c r="P22" s="870" t="s">
        <v>578</v>
      </c>
      <c r="Q22" s="870"/>
      <c r="R22" s="870"/>
      <c r="S22" s="870" t="s">
        <v>577</v>
      </c>
      <c r="T22" s="870"/>
      <c r="U22" s="870"/>
      <c r="V22" s="870" t="s">
        <v>577</v>
      </c>
      <c r="W22" s="870" t="s">
        <v>679</v>
      </c>
      <c r="X22" s="870"/>
      <c r="Y22" s="870" t="s">
        <v>577</v>
      </c>
      <c r="Z22" s="870"/>
      <c r="AA22" s="870"/>
      <c r="AB22" s="871">
        <v>12</v>
      </c>
      <c r="AC22" s="870" t="s">
        <v>577</v>
      </c>
      <c r="AD22" s="870" t="s">
        <v>677</v>
      </c>
      <c r="AE22" s="870"/>
      <c r="AF22" s="870" t="s">
        <v>578</v>
      </c>
      <c r="AG22" s="870"/>
      <c r="AH22" s="870"/>
      <c r="AI22" s="870" t="s">
        <v>577</v>
      </c>
      <c r="AJ22" s="870"/>
      <c r="AK22" s="870"/>
    </row>
    <row r="23" spans="1:37">
      <c r="A23" s="677"/>
      <c r="B23" s="720" t="s">
        <v>385</v>
      </c>
      <c r="C23" s="85">
        <v>12000000</v>
      </c>
      <c r="D23" s="728"/>
      <c r="E23" s="899"/>
      <c r="F23" s="42"/>
      <c r="G23" s="729"/>
      <c r="H23" s="730"/>
      <c r="I23" s="731"/>
      <c r="J23" s="679"/>
      <c r="M23" s="674" t="s">
        <v>579</v>
      </c>
      <c r="N23" s="674" t="s">
        <v>677</v>
      </c>
      <c r="P23" s="674" t="s">
        <v>580</v>
      </c>
      <c r="S23" s="674" t="s">
        <v>579</v>
      </c>
      <c r="V23" s="674" t="s">
        <v>579</v>
      </c>
      <c r="W23" s="674" t="s">
        <v>595</v>
      </c>
      <c r="Y23" s="674" t="s">
        <v>680</v>
      </c>
      <c r="AB23" s="871">
        <v>13</v>
      </c>
      <c r="AC23" s="720" t="s">
        <v>579</v>
      </c>
      <c r="AD23" s="720" t="s">
        <v>677</v>
      </c>
      <c r="AE23" s="720"/>
      <c r="AF23" s="720" t="s">
        <v>580</v>
      </c>
      <c r="AG23" s="720"/>
      <c r="AH23" s="720"/>
      <c r="AI23" s="720" t="s">
        <v>579</v>
      </c>
      <c r="AJ23" s="720"/>
      <c r="AK23" s="720"/>
    </row>
    <row r="24" spans="1:37">
      <c r="A24" s="677"/>
      <c r="B24" s="677"/>
      <c r="C24" s="678"/>
      <c r="D24" s="680"/>
      <c r="E24" s="898"/>
      <c r="F24" s="679"/>
      <c r="G24" s="681"/>
      <c r="H24" s="666"/>
      <c r="I24" s="682"/>
      <c r="J24" s="679"/>
      <c r="M24" s="870" t="s">
        <v>581</v>
      </c>
      <c r="N24" s="870" t="s">
        <v>677</v>
      </c>
      <c r="O24" s="870"/>
      <c r="P24" s="870" t="s">
        <v>582</v>
      </c>
      <c r="Q24" s="870"/>
      <c r="R24" s="870"/>
      <c r="S24" s="870" t="s">
        <v>581</v>
      </c>
      <c r="T24" s="870"/>
      <c r="U24" s="870"/>
      <c r="V24" s="870" t="s">
        <v>581</v>
      </c>
      <c r="W24" s="870"/>
      <c r="X24" s="870"/>
      <c r="Y24" s="870" t="s">
        <v>681</v>
      </c>
      <c r="Z24" s="870"/>
      <c r="AA24" s="870"/>
      <c r="AB24" s="871">
        <v>14</v>
      </c>
      <c r="AC24" s="870" t="s">
        <v>581</v>
      </c>
      <c r="AD24" s="870" t="s">
        <v>677</v>
      </c>
      <c r="AE24" s="870"/>
      <c r="AF24" s="870" t="s">
        <v>582</v>
      </c>
      <c r="AG24" s="870"/>
      <c r="AH24" s="870"/>
      <c r="AI24" s="870" t="s">
        <v>581</v>
      </c>
      <c r="AJ24" s="870"/>
      <c r="AK24" s="870"/>
    </row>
    <row r="25" spans="1:37" s="677" customFormat="1" ht="14.25" customHeight="1">
      <c r="B25" s="1176" t="s">
        <v>619</v>
      </c>
      <c r="C25" s="1176"/>
      <c r="D25" s="680"/>
      <c r="E25" s="681"/>
      <c r="F25" s="684"/>
      <c r="G25" s="681"/>
      <c r="I25" s="682"/>
      <c r="J25" s="679"/>
      <c r="L25" s="667"/>
      <c r="M25" s="674" t="s">
        <v>583</v>
      </c>
      <c r="N25" s="674" t="s">
        <v>677</v>
      </c>
      <c r="O25" s="674"/>
      <c r="P25" s="674" t="s">
        <v>584</v>
      </c>
      <c r="Q25" s="674"/>
      <c r="R25" s="674"/>
      <c r="S25" s="674" t="s">
        <v>583</v>
      </c>
      <c r="T25" s="674"/>
      <c r="U25" s="674"/>
      <c r="V25" s="674" t="s">
        <v>583</v>
      </c>
      <c r="W25" s="674"/>
      <c r="X25" s="674"/>
      <c r="Y25" s="674" t="s">
        <v>583</v>
      </c>
      <c r="Z25" s="674"/>
      <c r="AA25" s="674"/>
      <c r="AB25" s="871">
        <v>15</v>
      </c>
      <c r="AC25" s="720" t="s">
        <v>583</v>
      </c>
      <c r="AD25" s="720" t="s">
        <v>677</v>
      </c>
      <c r="AE25" s="720"/>
      <c r="AF25" s="720" t="s">
        <v>584</v>
      </c>
      <c r="AG25" s="720"/>
      <c r="AH25" s="720"/>
      <c r="AI25" s="720" t="s">
        <v>583</v>
      </c>
      <c r="AJ25" s="720"/>
      <c r="AK25" s="720"/>
    </row>
    <row r="26" spans="1:37" s="677" customFormat="1" ht="14.25" customHeight="1">
      <c r="B26" s="720" t="s">
        <v>385</v>
      </c>
      <c r="C26" s="85">
        <v>12000000</v>
      </c>
      <c r="D26" s="680"/>
      <c r="E26" s="681"/>
      <c r="F26" s="679"/>
      <c r="G26" s="681"/>
      <c r="H26" s="666"/>
      <c r="I26" s="682"/>
      <c r="J26" s="679"/>
      <c r="L26" s="667"/>
      <c r="M26" s="870" t="s">
        <v>585</v>
      </c>
      <c r="N26" s="870" t="s">
        <v>677</v>
      </c>
      <c r="O26" s="870"/>
      <c r="P26" s="870" t="s">
        <v>586</v>
      </c>
      <c r="Q26" s="870"/>
      <c r="R26" s="870"/>
      <c r="S26" s="870" t="s">
        <v>585</v>
      </c>
      <c r="T26" s="870"/>
      <c r="U26" s="870"/>
      <c r="V26" s="870" t="s">
        <v>585</v>
      </c>
      <c r="W26" s="870"/>
      <c r="X26" s="870"/>
      <c r="Y26" s="870" t="s">
        <v>682</v>
      </c>
      <c r="Z26" s="870"/>
      <c r="AA26" s="870"/>
      <c r="AB26" s="871">
        <v>16</v>
      </c>
      <c r="AC26" s="870" t="s">
        <v>585</v>
      </c>
      <c r="AD26" s="870" t="s">
        <v>677</v>
      </c>
      <c r="AE26" s="870"/>
      <c r="AF26" s="870" t="s">
        <v>586</v>
      </c>
      <c r="AG26" s="870"/>
      <c r="AH26" s="870"/>
      <c r="AI26" s="870" t="s">
        <v>585</v>
      </c>
      <c r="AJ26" s="870"/>
      <c r="AK26" s="870"/>
    </row>
    <row r="27" spans="1:37" s="677" customFormat="1" ht="14.25" customHeight="1">
      <c r="B27" s="720" t="s">
        <v>620</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627</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21"/>
      <c r="C31" s="722" t="s">
        <v>75</v>
      </c>
      <c r="D31" s="722" t="s">
        <v>497</v>
      </c>
      <c r="E31" s="722" t="s">
        <v>501</v>
      </c>
      <c r="F31" s="725" t="s">
        <v>284</v>
      </c>
      <c r="G31" s="725" t="s">
        <v>77</v>
      </c>
      <c r="H31" s="725" t="s">
        <v>285</v>
      </c>
      <c r="I31" s="722" t="s">
        <v>83</v>
      </c>
      <c r="J31" s="677"/>
    </row>
    <row r="32" spans="1:37">
      <c r="A32" s="677"/>
      <c r="B32" s="726" t="s">
        <v>279</v>
      </c>
      <c r="C32" s="733">
        <v>9410</v>
      </c>
      <c r="D32" s="1082">
        <v>45922</v>
      </c>
      <c r="E32" s="1082">
        <v>45921</v>
      </c>
      <c r="F32" s="249" t="s">
        <v>9</v>
      </c>
      <c r="G32" s="249" t="s">
        <v>11</v>
      </c>
      <c r="H32" s="249" t="s">
        <v>78</v>
      </c>
      <c r="I32" s="1083">
        <v>0.1225</v>
      </c>
      <c r="J32" s="677"/>
    </row>
    <row r="33" spans="1:16">
      <c r="A33" s="677"/>
      <c r="B33" s="720" t="s">
        <v>280</v>
      </c>
      <c r="C33" s="733">
        <v>190</v>
      </c>
      <c r="D33" s="1082">
        <v>45922</v>
      </c>
      <c r="E33" s="1082">
        <v>45921</v>
      </c>
      <c r="F33" s="249" t="s">
        <v>9</v>
      </c>
      <c r="G33" s="249" t="s">
        <v>11</v>
      </c>
      <c r="H33" s="249" t="s">
        <v>78</v>
      </c>
      <c r="I33" s="1083">
        <v>7.4999999999999997E-2</v>
      </c>
      <c r="J33" s="677"/>
    </row>
    <row r="34" spans="1:16">
      <c r="A34" s="677"/>
      <c r="B34" s="677"/>
      <c r="C34" s="677"/>
      <c r="D34" s="679"/>
      <c r="E34" s="679"/>
      <c r="F34" s="679"/>
      <c r="G34" s="679"/>
      <c r="H34" s="679"/>
      <c r="I34" s="679"/>
      <c r="J34" s="679"/>
    </row>
    <row r="35" spans="1:16" ht="68.25" thickBot="1">
      <c r="A35" s="677"/>
      <c r="B35" s="721"/>
      <c r="C35" s="1009" t="s">
        <v>287</v>
      </c>
      <c r="D35" s="1009" t="s">
        <v>288</v>
      </c>
      <c r="E35" s="734" t="s">
        <v>719</v>
      </c>
      <c r="F35" s="734" t="s">
        <v>541</v>
      </c>
      <c r="G35" s="734" t="s">
        <v>795</v>
      </c>
      <c r="H35" s="1009" t="s">
        <v>720</v>
      </c>
      <c r="I35" s="1009" t="s">
        <v>542</v>
      </c>
      <c r="J35" s="735" t="s">
        <v>798</v>
      </c>
      <c r="N35" s="683" t="s">
        <v>618</v>
      </c>
    </row>
    <row r="36" spans="1:16" ht="26.25" thickBot="1">
      <c r="A36" s="677"/>
      <c r="B36" s="1084" t="s">
        <v>279</v>
      </c>
      <c r="C36" s="1085">
        <v>0.14000000000000001</v>
      </c>
      <c r="D36" s="1085">
        <v>1</v>
      </c>
      <c r="E36" s="1086" t="s">
        <v>631</v>
      </c>
      <c r="F36" s="1086" t="s">
        <v>631</v>
      </c>
      <c r="G36" s="1087" t="s">
        <v>796</v>
      </c>
      <c r="H36" s="1086" t="s">
        <v>631</v>
      </c>
      <c r="I36" s="1086" t="s">
        <v>631</v>
      </c>
      <c r="J36" s="1087" t="s">
        <v>796</v>
      </c>
      <c r="N36" s="740" t="s">
        <v>543</v>
      </c>
      <c r="O36" s="741" t="s">
        <v>546</v>
      </c>
      <c r="P36" s="741" t="s">
        <v>549</v>
      </c>
    </row>
    <row r="37" spans="1:16" ht="13.5" thickBot="1">
      <c r="A37" s="677"/>
      <c r="B37" s="42" t="s">
        <v>280</v>
      </c>
      <c r="C37" s="1085">
        <v>8.2500000000000004E-2</v>
      </c>
      <c r="D37" s="1085">
        <v>1</v>
      </c>
      <c r="E37" s="1087" t="s">
        <v>632</v>
      </c>
      <c r="F37" s="1086" t="s">
        <v>716</v>
      </c>
      <c r="G37" s="1087" t="s">
        <v>797</v>
      </c>
      <c r="H37" s="1086" t="s">
        <v>632</v>
      </c>
      <c r="I37" s="1087" t="s">
        <v>716</v>
      </c>
      <c r="J37" s="1087" t="s">
        <v>797</v>
      </c>
      <c r="N37" s="742" t="s">
        <v>560</v>
      </c>
      <c r="O37" s="743" t="s">
        <v>561</v>
      </c>
      <c r="P37" s="743" t="s">
        <v>560</v>
      </c>
    </row>
    <row r="38" spans="1:16" ht="13.5" thickBot="1">
      <c r="B38" s="42"/>
      <c r="C38" s="42"/>
      <c r="D38" s="42"/>
      <c r="E38" s="42"/>
      <c r="F38" s="42"/>
      <c r="G38" s="42"/>
      <c r="H38" s="42"/>
      <c r="I38" s="42"/>
      <c r="J38" s="42"/>
      <c r="N38" s="742" t="s">
        <v>562</v>
      </c>
      <c r="O38" s="743" t="s">
        <v>563</v>
      </c>
      <c r="P38" s="743" t="s">
        <v>562</v>
      </c>
    </row>
    <row r="39" spans="1:16" ht="13.5" thickBot="1">
      <c r="B39" s="1170" t="s">
        <v>290</v>
      </c>
      <c r="C39" s="1170"/>
      <c r="D39" s="1088">
        <v>43769</v>
      </c>
      <c r="E39" s="42"/>
      <c r="F39" s="42"/>
      <c r="G39" s="42"/>
      <c r="H39" s="42"/>
      <c r="I39" s="1089"/>
      <c r="J39" s="1089"/>
      <c r="N39" s="742" t="s">
        <v>564</v>
      </c>
      <c r="O39" s="743" t="s">
        <v>565</v>
      </c>
      <c r="P39" s="743" t="s">
        <v>564</v>
      </c>
    </row>
    <row r="40" spans="1:16" ht="13.5" thickBot="1">
      <c r="B40" s="1174" t="s">
        <v>293</v>
      </c>
      <c r="C40" s="1174"/>
      <c r="D40" s="1088">
        <v>43794</v>
      </c>
      <c r="E40" s="42"/>
      <c r="F40" s="42"/>
      <c r="G40" s="42"/>
      <c r="H40" s="42"/>
      <c r="I40" s="1089"/>
      <c r="J40" s="1089"/>
      <c r="N40" s="742" t="s">
        <v>566</v>
      </c>
      <c r="O40" s="743" t="s">
        <v>567</v>
      </c>
      <c r="P40" s="743" t="s">
        <v>566</v>
      </c>
    </row>
    <row r="41" spans="1:16" ht="13.5" thickBot="1">
      <c r="B41" s="1174" t="s">
        <v>295</v>
      </c>
      <c r="C41" s="1174"/>
      <c r="D41" s="860">
        <v>5.7015999999999997E-2</v>
      </c>
      <c r="E41" s="42"/>
      <c r="F41" s="42"/>
      <c r="G41" s="42"/>
      <c r="H41" s="42"/>
      <c r="I41" s="1089"/>
      <c r="J41" s="1089"/>
      <c r="N41" s="742" t="s">
        <v>568</v>
      </c>
      <c r="O41" s="743" t="s">
        <v>55</v>
      </c>
      <c r="P41" s="743" t="s">
        <v>568</v>
      </c>
    </row>
    <row r="42" spans="1:16" ht="13.5" thickBot="1">
      <c r="B42" s="1175" t="s">
        <v>296</v>
      </c>
      <c r="C42" s="1175"/>
      <c r="D42" s="861">
        <v>0.01</v>
      </c>
      <c r="E42" s="720"/>
      <c r="F42" s="720"/>
      <c r="G42" s="720"/>
      <c r="H42" s="720"/>
      <c r="N42" s="742" t="s">
        <v>56</v>
      </c>
      <c r="O42" s="743" t="s">
        <v>63</v>
      </c>
      <c r="P42" s="743" t="s">
        <v>56</v>
      </c>
    </row>
    <row r="43" spans="1:16" ht="13.5" thickBot="1">
      <c r="B43" s="1175" t="s">
        <v>298</v>
      </c>
      <c r="C43" s="1175"/>
      <c r="D43" s="727">
        <v>2.9999999999999997E-4</v>
      </c>
      <c r="E43" s="720"/>
      <c r="F43" s="720"/>
      <c r="G43" s="720"/>
      <c r="H43" s="720"/>
      <c r="N43" s="742" t="s">
        <v>551</v>
      </c>
      <c r="O43" s="743" t="s">
        <v>64</v>
      </c>
      <c r="P43" s="743" t="s">
        <v>551</v>
      </c>
    </row>
    <row r="44" spans="1:16" ht="13.5" thickBot="1">
      <c r="B44" s="1174" t="s">
        <v>440</v>
      </c>
      <c r="C44" s="1174"/>
      <c r="D44" s="861">
        <v>0.1</v>
      </c>
      <c r="E44" s="720"/>
      <c r="F44" s="720"/>
      <c r="G44" s="720"/>
      <c r="H44" s="720"/>
      <c r="N44" s="742" t="s">
        <v>569</v>
      </c>
      <c r="O44" s="743" t="s">
        <v>570</v>
      </c>
      <c r="P44" s="743" t="s">
        <v>569</v>
      </c>
    </row>
    <row r="45" spans="1:16" ht="13.5" thickBot="1">
      <c r="B45" s="1175" t="s">
        <v>300</v>
      </c>
      <c r="C45" s="1175"/>
      <c r="D45" s="861">
        <v>0.1</v>
      </c>
      <c r="E45" s="720"/>
      <c r="F45" s="720"/>
      <c r="G45" s="720"/>
      <c r="H45" s="720"/>
      <c r="N45" s="742" t="s">
        <v>571</v>
      </c>
      <c r="O45" s="743" t="s">
        <v>572</v>
      </c>
      <c r="P45" s="743" t="s">
        <v>571</v>
      </c>
    </row>
    <row r="46" spans="1:16" ht="13.5" thickBot="1">
      <c r="B46" s="1175" t="s">
        <v>301</v>
      </c>
      <c r="C46" s="1175"/>
      <c r="D46" s="727">
        <v>1.2E-2</v>
      </c>
      <c r="E46" s="720"/>
      <c r="F46" s="720"/>
      <c r="G46" s="720"/>
      <c r="H46" s="720"/>
      <c r="N46" s="742" t="s">
        <v>573</v>
      </c>
      <c r="O46" s="743" t="s">
        <v>574</v>
      </c>
      <c r="P46" s="743" t="s">
        <v>573</v>
      </c>
    </row>
    <row r="47" spans="1:16" ht="13.5" thickBot="1">
      <c r="B47" s="1008" t="s">
        <v>552</v>
      </c>
      <c r="C47" s="1008"/>
      <c r="D47" s="729">
        <v>0</v>
      </c>
      <c r="E47" s="720"/>
      <c r="F47" s="720"/>
      <c r="G47" s="720"/>
      <c r="H47" s="720"/>
      <c r="N47" s="742" t="s">
        <v>575</v>
      </c>
      <c r="O47" s="743" t="s">
        <v>576</v>
      </c>
      <c r="P47" s="743" t="s">
        <v>575</v>
      </c>
    </row>
    <row r="48" spans="1:16" ht="13.5" thickBot="1">
      <c r="B48" s="1175" t="s">
        <v>302</v>
      </c>
      <c r="C48" s="1175"/>
      <c r="D48" s="1090">
        <v>10000000</v>
      </c>
      <c r="E48" s="720"/>
      <c r="F48" s="720"/>
      <c r="G48" s="720"/>
      <c r="H48" s="720"/>
      <c r="N48" s="742" t="s">
        <v>577</v>
      </c>
      <c r="O48" s="743" t="s">
        <v>578</v>
      </c>
      <c r="P48" s="743" t="s">
        <v>577</v>
      </c>
    </row>
    <row r="49" spans="2:16" ht="13.5" thickBot="1">
      <c r="B49" s="1175" t="s">
        <v>402</v>
      </c>
      <c r="C49" s="1175"/>
      <c r="D49" s="1091">
        <v>2.0999999999999999E-3</v>
      </c>
      <c r="E49" s="720"/>
      <c r="F49" s="720"/>
      <c r="G49" s="720"/>
      <c r="H49" s="720"/>
      <c r="N49" s="742" t="s">
        <v>579</v>
      </c>
      <c r="O49" s="743" t="s">
        <v>580</v>
      </c>
      <c r="P49" s="743" t="s">
        <v>579</v>
      </c>
    </row>
    <row r="50" spans="2:16" ht="13.5" thickBot="1">
      <c r="B50" s="1175" t="s">
        <v>403</v>
      </c>
      <c r="C50" s="1175"/>
      <c r="D50" s="1091">
        <v>3.3999999999999998E-3</v>
      </c>
      <c r="E50" s="720"/>
      <c r="F50" s="720"/>
      <c r="G50" s="720"/>
      <c r="H50" s="720"/>
      <c r="N50" s="742" t="s">
        <v>581</v>
      </c>
      <c r="O50" s="743" t="s">
        <v>582</v>
      </c>
      <c r="P50" s="743" t="s">
        <v>581</v>
      </c>
    </row>
    <row r="51" spans="2:16" ht="13.5" thickBot="1">
      <c r="B51" s="1174" t="s">
        <v>441</v>
      </c>
      <c r="C51" s="1174"/>
      <c r="D51" s="1091">
        <v>5.6480000000000002E-3</v>
      </c>
      <c r="E51" s="720"/>
      <c r="F51" s="720"/>
      <c r="G51" s="720"/>
      <c r="H51" s="720"/>
      <c r="N51" s="742" t="s">
        <v>583</v>
      </c>
      <c r="O51" s="743" t="s">
        <v>584</v>
      </c>
      <c r="P51" s="743" t="s">
        <v>583</v>
      </c>
    </row>
    <row r="52" spans="2:16" ht="13.5" thickBot="1">
      <c r="B52" s="1008" t="s">
        <v>303</v>
      </c>
      <c r="C52" s="1008"/>
      <c r="D52" s="1092">
        <v>5.0000000000000001E-3</v>
      </c>
      <c r="E52" s="720"/>
      <c r="F52" s="720"/>
      <c r="G52" s="720"/>
      <c r="H52" s="720"/>
      <c r="N52" s="742" t="s">
        <v>585</v>
      </c>
      <c r="O52" s="743" t="s">
        <v>586</v>
      </c>
      <c r="P52" s="743" t="s">
        <v>585</v>
      </c>
    </row>
    <row r="53" spans="2:16" ht="26.25" thickBot="1">
      <c r="B53" s="1008" t="s">
        <v>304</v>
      </c>
      <c r="C53" s="1008"/>
      <c r="D53" s="1093">
        <v>44248</v>
      </c>
      <c r="E53" s="720"/>
      <c r="F53" s="720"/>
      <c r="G53" s="720"/>
      <c r="H53" s="720"/>
      <c r="N53" s="1171" t="s">
        <v>587</v>
      </c>
      <c r="O53" s="744" t="s">
        <v>588</v>
      </c>
      <c r="P53" s="743" t="s">
        <v>591</v>
      </c>
    </row>
    <row r="54" spans="2:16" ht="13.5" thickBot="1">
      <c r="B54" s="1008" t="s">
        <v>305</v>
      </c>
      <c r="C54" s="1008"/>
      <c r="D54" s="1092">
        <v>1.15E-2</v>
      </c>
      <c r="E54" s="720"/>
      <c r="F54" s="720"/>
      <c r="G54" s="720"/>
      <c r="H54" s="720"/>
      <c r="N54" s="1172"/>
      <c r="O54" s="744" t="s">
        <v>589</v>
      </c>
      <c r="P54" s="743" t="s">
        <v>587</v>
      </c>
    </row>
    <row r="55" spans="2:16" ht="26.25" thickBot="1">
      <c r="B55" s="1008" t="s">
        <v>306</v>
      </c>
      <c r="C55" s="1008"/>
      <c r="D55" s="1093">
        <v>44521</v>
      </c>
      <c r="E55" s="720"/>
      <c r="F55" s="720"/>
      <c r="G55" s="720"/>
      <c r="H55" s="720"/>
      <c r="N55" s="1173"/>
      <c r="O55" s="743" t="s">
        <v>590</v>
      </c>
      <c r="P55" s="743" t="s">
        <v>592</v>
      </c>
    </row>
    <row r="56" spans="2:16" ht="13.5" thickBot="1">
      <c r="B56" s="1008" t="s">
        <v>307</v>
      </c>
      <c r="C56" s="720"/>
      <c r="D56" s="1092">
        <v>1.6E-2</v>
      </c>
      <c r="E56" s="720"/>
      <c r="F56" s="720"/>
      <c r="G56" s="720"/>
      <c r="H56" s="720"/>
      <c r="N56" s="742" t="s">
        <v>151</v>
      </c>
      <c r="O56" s="1171" t="s">
        <v>593</v>
      </c>
      <c r="P56" s="743" t="s">
        <v>151</v>
      </c>
    </row>
    <row r="57" spans="2:16" ht="13.5" thickBot="1">
      <c r="B57" s="720" t="s">
        <v>308</v>
      </c>
      <c r="C57" s="720"/>
      <c r="D57" s="736" t="s">
        <v>799</v>
      </c>
      <c r="E57" s="720"/>
      <c r="F57" s="720"/>
      <c r="G57" s="720"/>
      <c r="H57" s="720"/>
      <c r="N57" s="745" t="s">
        <v>594</v>
      </c>
      <c r="O57" s="1173"/>
      <c r="P57" s="743" t="s">
        <v>594</v>
      </c>
    </row>
    <row r="58" spans="2:16" ht="102.75" thickBot="1">
      <c r="B58" s="1007" t="s">
        <v>0</v>
      </c>
      <c r="C58" s="720"/>
      <c r="D58" s="2" t="s">
        <v>800</v>
      </c>
      <c r="E58" s="720"/>
      <c r="F58" s="720"/>
      <c r="G58" s="720"/>
      <c r="H58" s="720"/>
      <c r="N58" s="746" t="s">
        <v>595</v>
      </c>
      <c r="O58" s="747" t="s">
        <v>594</v>
      </c>
      <c r="P58" s="747" t="s">
        <v>595</v>
      </c>
    </row>
    <row r="59" spans="2:16">
      <c r="B59" s="1007" t="s">
        <v>309</v>
      </c>
      <c r="C59" s="720"/>
      <c r="D59" s="2" t="s">
        <v>1</v>
      </c>
      <c r="E59" s="720"/>
      <c r="F59" s="720"/>
      <c r="G59" s="720"/>
      <c r="H59" s="720"/>
    </row>
    <row r="60" spans="2:16" ht="25.5">
      <c r="B60" s="1007" t="s">
        <v>310</v>
      </c>
      <c r="C60" s="720"/>
      <c r="D60" s="2" t="s">
        <v>109</v>
      </c>
      <c r="E60" s="720"/>
      <c r="F60" s="720"/>
      <c r="G60" s="720"/>
      <c r="H60" s="720"/>
    </row>
    <row r="61" spans="2:16">
      <c r="B61" s="1007" t="s">
        <v>313</v>
      </c>
      <c r="C61" s="720"/>
      <c r="D61" s="2" t="s">
        <v>1</v>
      </c>
      <c r="E61" s="720"/>
      <c r="F61" s="720"/>
      <c r="G61" s="720"/>
      <c r="H61" s="720"/>
    </row>
    <row r="62" spans="2:16" ht="63.75">
      <c r="B62" s="720" t="s">
        <v>314</v>
      </c>
      <c r="C62" s="720"/>
      <c r="D62" s="2" t="s">
        <v>530</v>
      </c>
      <c r="E62" s="720"/>
      <c r="F62" s="720"/>
      <c r="G62" s="720"/>
      <c r="H62" s="720"/>
    </row>
    <row r="63" spans="2:16" ht="38.25">
      <c r="B63" s="720" t="s">
        <v>4</v>
      </c>
      <c r="C63" s="720"/>
      <c r="D63" s="2" t="s">
        <v>626</v>
      </c>
      <c r="E63" s="720"/>
      <c r="F63" s="720"/>
      <c r="G63" s="720"/>
      <c r="H63" s="720"/>
    </row>
    <row r="64" spans="2:16" ht="114.75">
      <c r="B64" s="862" t="s">
        <v>630</v>
      </c>
      <c r="C64" s="720"/>
      <c r="D64" s="2" t="s">
        <v>638</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529</v>
      </c>
      <c r="C67" s="42"/>
      <c r="D67" s="42"/>
      <c r="E67" s="720"/>
      <c r="F67" s="720"/>
      <c r="G67" s="720"/>
      <c r="H67" s="720"/>
    </row>
    <row r="68" spans="2:8">
      <c r="B68" s="42"/>
      <c r="C68" s="42"/>
      <c r="D68" s="42"/>
      <c r="E68" s="720"/>
      <c r="F68" s="720"/>
      <c r="G68" s="720"/>
      <c r="H68" s="720"/>
    </row>
    <row r="69" spans="2:8">
      <c r="B69" s="1170" t="s">
        <v>326</v>
      </c>
      <c r="C69" s="1170"/>
      <c r="D69" s="1094">
        <v>107487</v>
      </c>
      <c r="E69" s="720"/>
      <c r="F69" s="720"/>
      <c r="G69" s="720"/>
      <c r="H69" s="720"/>
    </row>
    <row r="70" spans="2:8">
      <c r="B70" s="1170" t="s">
        <v>479</v>
      </c>
      <c r="C70" s="1170"/>
      <c r="D70" s="1095">
        <v>1000008116.51</v>
      </c>
      <c r="E70" s="720"/>
      <c r="F70" s="720"/>
      <c r="G70" s="720"/>
      <c r="H70" s="720"/>
    </row>
    <row r="71" spans="2:8">
      <c r="B71" s="1157" t="s">
        <v>442</v>
      </c>
      <c r="C71" s="1157"/>
      <c r="D71" s="1095">
        <v>1080396837.7300003</v>
      </c>
      <c r="E71" s="720"/>
      <c r="F71" s="720"/>
      <c r="G71" s="720"/>
      <c r="H71" s="720"/>
    </row>
    <row r="72" spans="2:8">
      <c r="B72" s="42" t="s">
        <v>84</v>
      </c>
      <c r="C72" s="42"/>
      <c r="D72" s="1096">
        <v>101430</v>
      </c>
      <c r="E72" s="720"/>
      <c r="F72" s="720"/>
      <c r="G72" s="720"/>
      <c r="H72" s="720"/>
    </row>
    <row r="73" spans="2:8">
      <c r="B73" s="42" t="s">
        <v>502</v>
      </c>
      <c r="C73" s="42"/>
      <c r="D73" s="1095">
        <v>946121284.72000003</v>
      </c>
      <c r="E73" s="720"/>
      <c r="F73" s="720"/>
      <c r="G73" s="720"/>
      <c r="H73" s="720"/>
    </row>
    <row r="74" spans="2:8">
      <c r="B74" s="42" t="s">
        <v>85</v>
      </c>
      <c r="C74" s="42"/>
      <c r="D74" s="1094">
        <v>2973</v>
      </c>
      <c r="E74" s="720"/>
      <c r="F74" s="720"/>
      <c r="G74" s="720"/>
      <c r="H74" s="720"/>
    </row>
    <row r="75" spans="2:8">
      <c r="B75" s="42" t="s">
        <v>503</v>
      </c>
      <c r="C75" s="42"/>
      <c r="D75" s="1095">
        <v>26743480.989999998</v>
      </c>
      <c r="E75" s="720"/>
      <c r="F75" s="720"/>
      <c r="G75" s="720"/>
      <c r="H75" s="720"/>
    </row>
    <row r="76" spans="2:8">
      <c r="B76" s="42" t="s">
        <v>86</v>
      </c>
      <c r="C76" s="42"/>
      <c r="D76" s="1094">
        <v>3084</v>
      </c>
      <c r="E76" s="720"/>
      <c r="F76" s="720"/>
      <c r="G76" s="720"/>
      <c r="H76" s="720"/>
    </row>
    <row r="77" spans="2:8">
      <c r="B77" s="42" t="s">
        <v>504</v>
      </c>
      <c r="C77" s="42"/>
      <c r="D77" s="1095">
        <v>27143350.800000001</v>
      </c>
      <c r="E77" s="720"/>
      <c r="F77" s="720"/>
      <c r="G77" s="720"/>
      <c r="H77" s="720"/>
    </row>
    <row r="78" spans="2:8">
      <c r="B78" s="42" t="s">
        <v>443</v>
      </c>
      <c r="C78" s="42"/>
      <c r="D78" s="1097">
        <v>107044</v>
      </c>
      <c r="E78" s="720"/>
      <c r="F78" s="720"/>
      <c r="G78" s="720"/>
      <c r="H78" s="720"/>
    </row>
    <row r="79" spans="2:8">
      <c r="B79" s="42" t="s">
        <v>332</v>
      </c>
      <c r="C79" s="42"/>
      <c r="D79" s="1095">
        <v>995534817.57000005</v>
      </c>
      <c r="E79" s="720"/>
      <c r="F79" s="720"/>
      <c r="G79" s="720"/>
      <c r="H79" s="720"/>
    </row>
    <row r="80" spans="2:8">
      <c r="B80" s="42" t="s">
        <v>444</v>
      </c>
      <c r="C80" s="42"/>
      <c r="D80" s="1097">
        <v>443</v>
      </c>
      <c r="E80" s="720"/>
      <c r="F80" s="720"/>
      <c r="G80" s="720"/>
      <c r="H80" s="720"/>
    </row>
    <row r="81" spans="2:8">
      <c r="B81" s="42" t="s">
        <v>334</v>
      </c>
      <c r="C81" s="42"/>
      <c r="D81" s="1095">
        <v>4473298.9400000004</v>
      </c>
      <c r="E81" s="720"/>
      <c r="F81" s="720"/>
      <c r="G81" s="720"/>
      <c r="H81" s="720"/>
    </row>
    <row r="82" spans="2:8">
      <c r="B82" s="42" t="s">
        <v>171</v>
      </c>
      <c r="C82" s="42"/>
      <c r="D82" s="1097">
        <v>81188</v>
      </c>
      <c r="E82" s="720"/>
      <c r="F82" s="720"/>
      <c r="G82" s="720"/>
      <c r="H82" s="720"/>
    </row>
    <row r="83" spans="2:8">
      <c r="B83" s="42" t="s">
        <v>172</v>
      </c>
      <c r="C83" s="42"/>
      <c r="D83" s="1095">
        <v>749107670.74000001</v>
      </c>
      <c r="E83" s="720"/>
      <c r="F83" s="720"/>
      <c r="G83" s="720"/>
      <c r="H83" s="720"/>
    </row>
    <row r="84" spans="2:8">
      <c r="B84" s="42" t="s">
        <v>173</v>
      </c>
      <c r="C84" s="42"/>
      <c r="D84" s="1097">
        <v>26299</v>
      </c>
      <c r="E84" s="720"/>
      <c r="F84" s="720"/>
      <c r="G84" s="720"/>
      <c r="H84" s="720"/>
    </row>
    <row r="85" spans="2:8">
      <c r="B85" s="42" t="s">
        <v>174</v>
      </c>
      <c r="C85" s="42"/>
      <c r="D85" s="1095">
        <v>250900445.76999998</v>
      </c>
      <c r="E85" s="720"/>
      <c r="F85" s="720"/>
      <c r="G85" s="720"/>
      <c r="H85" s="720"/>
    </row>
    <row r="86" spans="2:8">
      <c r="B86" s="1157" t="s">
        <v>163</v>
      </c>
      <c r="C86" s="42"/>
      <c r="D86" s="1094">
        <v>5975</v>
      </c>
      <c r="E86" s="720"/>
      <c r="F86" s="720"/>
      <c r="G86" s="720"/>
      <c r="H86" s="720"/>
    </row>
    <row r="87" spans="2:8" ht="25.5">
      <c r="B87" s="1158" t="s">
        <v>786</v>
      </c>
      <c r="C87" s="42"/>
      <c r="D87" s="1098">
        <v>55986193.159999996</v>
      </c>
      <c r="E87" s="720"/>
      <c r="F87" s="720"/>
      <c r="G87" s="720"/>
      <c r="H87" s="720"/>
    </row>
    <row r="88" spans="2:8">
      <c r="B88" s="720" t="s">
        <v>155</v>
      </c>
      <c r="C88" s="720"/>
      <c r="D88" s="43">
        <v>418</v>
      </c>
      <c r="E88" s="737" t="s">
        <v>637</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804</v>
      </c>
      <c r="E91" s="42"/>
      <c r="F91" s="720"/>
      <c r="G91" s="720"/>
      <c r="H91" s="720"/>
    </row>
    <row r="92" spans="2:8">
      <c r="B92" s="42" t="s">
        <v>159</v>
      </c>
      <c r="C92" s="42"/>
      <c r="D92" s="736" t="s">
        <v>801</v>
      </c>
      <c r="E92" s="720"/>
      <c r="F92" s="720"/>
      <c r="G92" s="720"/>
      <c r="H92" s="720"/>
    </row>
    <row r="93" spans="2:8">
      <c r="B93" s="42" t="s">
        <v>160</v>
      </c>
      <c r="C93" s="42"/>
      <c r="D93" s="736" t="s">
        <v>805</v>
      </c>
      <c r="E93" s="720"/>
      <c r="F93" s="720"/>
      <c r="G93" s="720"/>
      <c r="H93" s="720"/>
    </row>
    <row r="94" spans="2:8">
      <c r="B94" s="42" t="s">
        <v>161</v>
      </c>
      <c r="C94" s="42"/>
      <c r="D94" s="736" t="s">
        <v>843</v>
      </c>
      <c r="E94" s="720"/>
      <c r="F94" s="720"/>
      <c r="G94" s="720"/>
      <c r="H94" s="720"/>
    </row>
    <row r="95" spans="2:8">
      <c r="B95" s="42" t="s">
        <v>445</v>
      </c>
      <c r="C95" s="42"/>
      <c r="D95" s="1099">
        <v>1220</v>
      </c>
      <c r="E95" s="720"/>
      <c r="F95" s="720"/>
      <c r="G95" s="720"/>
      <c r="H95" s="720"/>
    </row>
    <row r="96" spans="2:8">
      <c r="B96" s="42" t="s">
        <v>164</v>
      </c>
      <c r="C96" s="42"/>
      <c r="D96" s="42" t="s">
        <v>803</v>
      </c>
      <c r="E96" s="720"/>
      <c r="F96" s="720"/>
      <c r="G96" s="720"/>
      <c r="H96" s="720"/>
    </row>
    <row r="97" spans="1:8">
      <c r="B97" s="720" t="s">
        <v>446</v>
      </c>
      <c r="C97" s="720"/>
      <c r="D97" s="736" t="s">
        <v>802</v>
      </c>
      <c r="E97" s="720"/>
      <c r="F97" s="720"/>
      <c r="G97" s="720"/>
      <c r="H97" s="720"/>
    </row>
    <row r="98" spans="1:8">
      <c r="B98" s="720" t="s">
        <v>447</v>
      </c>
      <c r="C98" s="720"/>
      <c r="D98" s="43">
        <v>1040024</v>
      </c>
      <c r="E98" s="42">
        <v>1040025</v>
      </c>
      <c r="F98" s="720"/>
      <c r="G98" s="720"/>
      <c r="H98" s="720"/>
    </row>
    <row r="99" spans="1:8">
      <c r="B99" s="720" t="s">
        <v>480</v>
      </c>
      <c r="C99" s="720"/>
      <c r="D99" s="739" t="s">
        <v>857</v>
      </c>
      <c r="E99" s="720"/>
      <c r="F99" s="720"/>
      <c r="G99" s="720"/>
      <c r="H99" s="720"/>
    </row>
    <row r="100" spans="1:8">
      <c r="B100" s="720" t="s">
        <v>481</v>
      </c>
      <c r="C100" s="720"/>
      <c r="D100" s="739" t="s">
        <v>858</v>
      </c>
      <c r="E100" s="720"/>
      <c r="F100" s="720"/>
      <c r="G100" s="720"/>
      <c r="H100" s="720"/>
    </row>
    <row r="101" spans="1:8">
      <c r="B101" s="720" t="s">
        <v>448</v>
      </c>
      <c r="C101" s="720"/>
      <c r="D101" s="739" t="s">
        <v>859</v>
      </c>
      <c r="E101" s="737" t="s">
        <v>637</v>
      </c>
      <c r="F101" s="738" t="s">
        <v>860</v>
      </c>
      <c r="G101" s="720"/>
      <c r="H101" s="720"/>
    </row>
    <row r="102" spans="1:8">
      <c r="B102" s="42" t="s">
        <v>548</v>
      </c>
      <c r="C102" s="42"/>
      <c r="D102" s="42">
        <v>5040920323</v>
      </c>
      <c r="E102" s="720"/>
      <c r="F102" s="720"/>
      <c r="G102" s="720"/>
      <c r="H102" s="720"/>
    </row>
    <row r="103" spans="1:8">
      <c r="B103" s="42" t="s">
        <v>609</v>
      </c>
      <c r="C103" s="42"/>
      <c r="D103" s="42" t="s">
        <v>805</v>
      </c>
      <c r="E103" s="720"/>
      <c r="F103" s="720"/>
      <c r="G103" s="720"/>
      <c r="H103" s="720"/>
    </row>
    <row r="104" spans="1:8">
      <c r="B104" s="42" t="s">
        <v>610</v>
      </c>
      <c r="C104" s="42"/>
      <c r="D104" s="42" t="s">
        <v>806</v>
      </c>
      <c r="E104" s="720"/>
      <c r="F104" s="720"/>
      <c r="G104" s="720"/>
      <c r="H104" s="720"/>
    </row>
    <row r="105" spans="1:8">
      <c r="B105" s="42" t="s">
        <v>611</v>
      </c>
      <c r="C105" s="42"/>
      <c r="D105" s="42" t="s">
        <v>807</v>
      </c>
      <c r="E105" s="720"/>
      <c r="F105" s="720"/>
      <c r="G105" s="720"/>
      <c r="H105" s="720"/>
    </row>
    <row r="106" spans="1:8">
      <c r="B106" s="42" t="s">
        <v>612</v>
      </c>
      <c r="C106" s="42"/>
      <c r="D106" s="42" t="s">
        <v>808</v>
      </c>
      <c r="E106" s="720"/>
      <c r="F106" s="720"/>
      <c r="G106" s="720"/>
      <c r="H106" s="720"/>
    </row>
    <row r="107" spans="1:8" ht="15">
      <c r="A107" s="1089"/>
      <c r="B107" s="42" t="s">
        <v>614</v>
      </c>
      <c r="C107" s="42"/>
      <c r="D107" s="1159">
        <v>7652449710</v>
      </c>
      <c r="E107" s="720"/>
      <c r="F107" s="720"/>
      <c r="G107" s="720"/>
      <c r="H107" s="720"/>
    </row>
    <row r="108" spans="1:8" ht="15">
      <c r="A108" s="1089"/>
      <c r="B108" s="42" t="s">
        <v>610</v>
      </c>
      <c r="C108" s="42"/>
      <c r="D108" s="1159">
        <v>7652449711</v>
      </c>
      <c r="E108" s="720"/>
      <c r="F108" s="720"/>
      <c r="G108" s="720"/>
      <c r="H108" s="720"/>
    </row>
    <row r="109" spans="1:8">
      <c r="B109" s="720" t="s">
        <v>154</v>
      </c>
      <c r="C109" s="720"/>
      <c r="D109" s="736" t="s">
        <v>809</v>
      </c>
      <c r="E109" s="720"/>
      <c r="F109" s="720"/>
      <c r="G109" s="720"/>
      <c r="H109" s="720"/>
    </row>
    <row r="110" spans="1:8">
      <c r="B110" s="1012" t="s">
        <v>722</v>
      </c>
      <c r="C110" s="1012"/>
      <c r="D110" s="1013">
        <v>0.05</v>
      </c>
      <c r="E110" s="720"/>
      <c r="F110" s="720"/>
      <c r="G110" s="720"/>
      <c r="H110" s="720"/>
    </row>
    <row r="111" spans="1:8">
      <c r="B111" s="1012" t="s">
        <v>723</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c r="B114" s="677"/>
      <c r="C114" s="677"/>
      <c r="D114" s="677"/>
    </row>
  </sheetData>
  <sheetProtection algorithmName="SHA-512" hashValue="89tvEmRWjR0G5cIrdy1aoANrnpYn8hIvK2k71phWo1Ij/tZsqWMFUmaT/C2Me/IrFcGdBH6NJDfHPVJnwYGjSA==" saltValue="pxt2huiOR9g97zo6JMNfR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17" customWidth="1"/>
    <col min="4" max="7" width="11.42578125" style="1117" hidden="1" customWidth="1"/>
    <col min="8" max="16384" width="11.42578125" hidden="1"/>
  </cols>
  <sheetData>
    <row r="1" spans="1:2" s="1117" customFormat="1"/>
    <row r="2" spans="1:2" s="1117" customFormat="1" ht="18">
      <c r="A2" s="1132" t="s">
        <v>784</v>
      </c>
    </row>
    <row r="3" spans="1:2" s="1117" customFormat="1" ht="13.5" thickBot="1"/>
    <row r="4" spans="1:2">
      <c r="A4" s="1179" t="s">
        <v>79</v>
      </c>
      <c r="B4" s="1180"/>
    </row>
    <row r="5" spans="1:2">
      <c r="A5" s="707" t="s">
        <v>627</v>
      </c>
      <c r="B5" s="1133">
        <v>11000000</v>
      </c>
    </row>
    <row r="6" spans="1:2">
      <c r="A6" s="707" t="s">
        <v>270</v>
      </c>
      <c r="B6" s="708">
        <v>43794</v>
      </c>
    </row>
    <row r="7" spans="1:2">
      <c r="A7" s="707" t="s">
        <v>389</v>
      </c>
      <c r="B7" s="1134">
        <v>0</v>
      </c>
    </row>
    <row r="8" spans="1:2">
      <c r="A8" s="707" t="s">
        <v>787</v>
      </c>
      <c r="B8" s="1133">
        <v>1000008116.51</v>
      </c>
    </row>
    <row r="9" spans="1:2">
      <c r="A9" s="707" t="s">
        <v>472</v>
      </c>
      <c r="B9" s="1133">
        <v>12000000</v>
      </c>
    </row>
    <row r="10" spans="1:2">
      <c r="A10" s="707" t="s">
        <v>495</v>
      </c>
      <c r="B10" s="1133">
        <v>1000008116.51</v>
      </c>
    </row>
    <row r="11" spans="1:2">
      <c r="A11" s="707" t="s">
        <v>845</v>
      </c>
      <c r="B11" s="1161">
        <v>-4.62E-3</v>
      </c>
    </row>
    <row r="12" spans="1:2">
      <c r="A12" s="707" t="s">
        <v>846</v>
      </c>
      <c r="B12" s="1164">
        <v>26</v>
      </c>
    </row>
    <row r="13" spans="1:2" ht="13.5" thickBot="1">
      <c r="A13" s="713"/>
      <c r="B13" s="715"/>
    </row>
    <row r="14" spans="1:2" s="1117" customFormat="1"/>
    <row r="15" spans="1:2" s="1117" customFormat="1"/>
    <row r="16" spans="1:2" s="1117" customFormat="1"/>
    <row r="17" s="1117" customFormat="1"/>
    <row r="18" s="1117" customFormat="1" hidden="1"/>
    <row r="19" s="1117" customFormat="1" hidden="1"/>
    <row r="20" s="1117" customFormat="1" hidden="1"/>
    <row r="21" s="1117" customFormat="1" hidden="1"/>
    <row r="22" s="1117" customFormat="1" hidden="1"/>
    <row r="23" s="1117" customFormat="1" hidden="1"/>
    <row r="24" s="1117" customFormat="1" hidden="1"/>
    <row r="25" s="1117" customFormat="1" hidden="1"/>
    <row r="26" s="1117" customFormat="1" hidden="1"/>
    <row r="27" s="1117" customFormat="1" hidden="1"/>
    <row r="28" s="1117" customFormat="1" hidden="1"/>
    <row r="29" s="1117" customFormat="1" hidden="1"/>
    <row r="30" s="1117" customFormat="1" hidden="1"/>
    <row r="31" s="1117" customFormat="1" hidden="1"/>
    <row r="32" s="1117" customFormat="1" hidden="1"/>
    <row r="33" s="1117" customFormat="1" hidden="1"/>
    <row r="34" s="1117" customFormat="1" hidden="1"/>
    <row r="35" s="1117" customFormat="1" hidden="1"/>
    <row r="36" s="1117" customFormat="1" hidden="1"/>
    <row r="37" s="1117" customFormat="1" hidden="1"/>
    <row r="38" s="1117" customFormat="1" hidden="1"/>
    <row r="39" s="1117" customFormat="1" hidden="1"/>
    <row r="40" s="1117" customFormat="1" hidden="1"/>
  </sheetData>
  <sheetProtection algorithmName="SHA-512" hashValue="q4vqJx5eKNaVIeFA9GNkHkVtHY8Bk9725hCEuYUQaJtP0df8J+NCzxDbqLasMv/TBWdCHo1Erfk6tGea6pU4Ng==" saltValue="fLP8zVkjQBjvx0fJIzTdCg=="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15">
        <v>43769</v>
      </c>
      <c r="C1" s="25"/>
      <c r="D1" s="25"/>
    </row>
    <row r="2" spans="1:4" s="22" customFormat="1">
      <c r="A2" s="24" t="s">
        <v>52</v>
      </c>
      <c r="B2" s="24" t="s">
        <v>181</v>
      </c>
      <c r="C2" s="24" t="s">
        <v>477</v>
      </c>
      <c r="D2" s="24" t="s">
        <v>182</v>
      </c>
    </row>
    <row r="3" spans="1:4">
      <c r="A3" t="s">
        <v>617</v>
      </c>
      <c r="B3" s="662" t="s">
        <v>617</v>
      </c>
      <c r="C3" s="374">
        <v>0</v>
      </c>
      <c r="D3" s="367">
        <v>1000008116.51</v>
      </c>
    </row>
    <row r="4" spans="1:4">
      <c r="A4">
        <v>1</v>
      </c>
      <c r="B4" s="23">
        <v>43770</v>
      </c>
      <c r="C4" s="374" t="s">
        <v>129</v>
      </c>
      <c r="D4" s="367">
        <v>966526811.05999994</v>
      </c>
    </row>
    <row r="5" spans="1:4">
      <c r="A5">
        <v>2</v>
      </c>
      <c r="B5" s="23">
        <v>43800</v>
      </c>
      <c r="C5" s="374" t="s">
        <v>129</v>
      </c>
      <c r="D5" s="367">
        <v>932776194.51999998</v>
      </c>
    </row>
    <row r="6" spans="1:4">
      <c r="A6">
        <v>3</v>
      </c>
      <c r="B6" s="23">
        <v>43831</v>
      </c>
      <c r="C6" s="374" t="s">
        <v>129</v>
      </c>
      <c r="D6" s="367">
        <v>897743579.99999988</v>
      </c>
    </row>
    <row r="7" spans="1:4">
      <c r="A7">
        <v>4</v>
      </c>
      <c r="B7" s="23">
        <v>43862</v>
      </c>
      <c r="C7" s="374" t="s">
        <v>129</v>
      </c>
      <c r="D7" s="367">
        <v>864198975.54999995</v>
      </c>
    </row>
    <row r="8" spans="1:4">
      <c r="A8">
        <v>5</v>
      </c>
      <c r="B8" s="23">
        <v>43891</v>
      </c>
      <c r="C8" s="374" t="s">
        <v>129</v>
      </c>
      <c r="D8" s="367">
        <v>830727884.85000002</v>
      </c>
    </row>
    <row r="9" spans="1:4">
      <c r="A9">
        <v>6</v>
      </c>
      <c r="B9" s="23">
        <v>43922</v>
      </c>
      <c r="C9" s="374" t="s">
        <v>129</v>
      </c>
      <c r="D9" s="367">
        <v>797835470.82000005</v>
      </c>
    </row>
    <row r="10" spans="1:4">
      <c r="A10">
        <v>7</v>
      </c>
      <c r="B10" s="23">
        <v>43952</v>
      </c>
      <c r="C10" s="374" t="s">
        <v>129</v>
      </c>
      <c r="D10" s="367">
        <v>765283885.56000006</v>
      </c>
    </row>
    <row r="11" spans="1:4">
      <c r="A11">
        <v>8</v>
      </c>
      <c r="B11" s="23">
        <v>43983</v>
      </c>
      <c r="C11" s="374" t="s">
        <v>129</v>
      </c>
      <c r="D11" s="367">
        <v>732416435.76999998</v>
      </c>
    </row>
    <row r="12" spans="1:4">
      <c r="A12">
        <v>9</v>
      </c>
      <c r="B12" s="23">
        <v>44013</v>
      </c>
      <c r="C12" s="374">
        <v>698212475.16999996</v>
      </c>
      <c r="D12" s="367">
        <v>0</v>
      </c>
    </row>
    <row r="13" spans="1:4">
      <c r="A13">
        <v>10</v>
      </c>
      <c r="B13" s="23">
        <v>44044</v>
      </c>
      <c r="C13" s="374">
        <v>665994902.41999996</v>
      </c>
      <c r="D13" s="367">
        <v>0</v>
      </c>
    </row>
    <row r="14" spans="1:4">
      <c r="A14">
        <v>11</v>
      </c>
      <c r="B14" s="23">
        <v>44075</v>
      </c>
      <c r="C14" s="374">
        <v>633819572.50999999</v>
      </c>
      <c r="D14" s="367">
        <v>0</v>
      </c>
    </row>
    <row r="15" spans="1:4">
      <c r="A15">
        <v>12</v>
      </c>
      <c r="B15" s="23">
        <v>44105</v>
      </c>
      <c r="C15" s="374">
        <v>601702383</v>
      </c>
      <c r="D15" s="367">
        <v>0</v>
      </c>
    </row>
    <row r="16" spans="1:4">
      <c r="A16">
        <v>13</v>
      </c>
      <c r="B16" s="23">
        <v>44136</v>
      </c>
      <c r="C16" s="374">
        <v>569680910.14999998</v>
      </c>
      <c r="D16" s="367">
        <v>0</v>
      </c>
    </row>
    <row r="17" spans="1:4">
      <c r="A17">
        <v>14</v>
      </c>
      <c r="B17" s="23">
        <v>44166</v>
      </c>
      <c r="C17" s="374">
        <v>537735454.13999999</v>
      </c>
      <c r="D17" s="367">
        <v>0</v>
      </c>
    </row>
    <row r="18" spans="1:4">
      <c r="A18">
        <v>15</v>
      </c>
      <c r="B18" s="23">
        <v>44197</v>
      </c>
      <c r="C18" s="374">
        <v>505846528.05000001</v>
      </c>
      <c r="D18" s="367">
        <v>0</v>
      </c>
    </row>
    <row r="19" spans="1:4">
      <c r="A19">
        <v>16</v>
      </c>
      <c r="B19" s="23">
        <v>44228</v>
      </c>
      <c r="C19" s="374">
        <v>474370757.55000001</v>
      </c>
      <c r="D19" s="367">
        <v>0</v>
      </c>
    </row>
    <row r="20" spans="1:4">
      <c r="A20">
        <v>17</v>
      </c>
      <c r="B20" s="23">
        <v>44256</v>
      </c>
      <c r="C20" s="374">
        <v>443556758.29000002</v>
      </c>
      <c r="D20" s="367">
        <v>0</v>
      </c>
    </row>
    <row r="21" spans="1:4">
      <c r="A21">
        <v>18</v>
      </c>
      <c r="B21" s="23">
        <v>44287</v>
      </c>
      <c r="C21" s="374">
        <v>413373547.28000003</v>
      </c>
      <c r="D21" s="367">
        <v>0</v>
      </c>
    </row>
    <row r="22" spans="1:4">
      <c r="A22">
        <v>19</v>
      </c>
      <c r="B22" s="23">
        <v>44317</v>
      </c>
      <c r="C22" s="374">
        <v>383850013.68000001</v>
      </c>
      <c r="D22" s="367">
        <v>0</v>
      </c>
    </row>
    <row r="23" spans="1:4">
      <c r="A23">
        <v>20</v>
      </c>
      <c r="B23" s="23">
        <v>44348</v>
      </c>
      <c r="C23" s="374">
        <v>354901673.75</v>
      </c>
      <c r="D23" s="367">
        <v>0</v>
      </c>
    </row>
    <row r="24" spans="1:4">
      <c r="A24">
        <v>21</v>
      </c>
      <c r="B24" s="23">
        <v>44378</v>
      </c>
      <c r="C24" s="374">
        <v>326751803.99000001</v>
      </c>
      <c r="D24" s="367">
        <v>0</v>
      </c>
    </row>
    <row r="25" spans="1:4">
      <c r="A25">
        <v>22</v>
      </c>
      <c r="B25" s="23">
        <v>44409</v>
      </c>
      <c r="C25" s="374">
        <v>299234813.04000002</v>
      </c>
      <c r="D25" s="367">
        <v>0</v>
      </c>
    </row>
    <row r="26" spans="1:4">
      <c r="A26">
        <v>23</v>
      </c>
      <c r="B26" s="23">
        <v>44440</v>
      </c>
      <c r="C26" s="374">
        <v>272030734.47000003</v>
      </c>
      <c r="D26" s="367">
        <v>0</v>
      </c>
    </row>
    <row r="27" spans="1:4">
      <c r="A27">
        <v>24</v>
      </c>
      <c r="B27" s="23">
        <v>44470</v>
      </c>
      <c r="C27" s="374">
        <v>245405066.43000004</v>
      </c>
      <c r="D27" s="367">
        <v>0</v>
      </c>
    </row>
    <row r="28" spans="1:4">
      <c r="A28">
        <v>25</v>
      </c>
      <c r="B28" s="23">
        <v>44501</v>
      </c>
      <c r="C28" s="374">
        <v>219526558.72000003</v>
      </c>
      <c r="D28" s="367">
        <v>0</v>
      </c>
    </row>
    <row r="29" spans="1:4">
      <c r="A29">
        <v>26</v>
      </c>
      <c r="B29" s="23">
        <v>44531</v>
      </c>
      <c r="C29" s="374">
        <v>194324953.40000004</v>
      </c>
      <c r="D29" s="367">
        <v>0</v>
      </c>
    </row>
    <row r="30" spans="1:4">
      <c r="A30">
        <v>27</v>
      </c>
      <c r="B30" s="23">
        <v>44562</v>
      </c>
      <c r="C30" s="374">
        <v>169735780.32000005</v>
      </c>
      <c r="D30" s="367">
        <v>0</v>
      </c>
    </row>
    <row r="31" spans="1:4">
      <c r="A31">
        <v>28</v>
      </c>
      <c r="B31" s="23">
        <v>44593</v>
      </c>
      <c r="C31" s="374">
        <v>147074737.39000005</v>
      </c>
      <c r="D31" s="367">
        <v>0</v>
      </c>
    </row>
    <row r="32" spans="1:4">
      <c r="A32">
        <v>29</v>
      </c>
      <c r="B32" s="23">
        <v>44621</v>
      </c>
      <c r="C32" s="374">
        <v>127036544.08000004</v>
      </c>
      <c r="D32" s="367">
        <v>0</v>
      </c>
    </row>
    <row r="33" spans="1:4">
      <c r="A33">
        <v>30</v>
      </c>
      <c r="B33" s="23">
        <v>44652</v>
      </c>
      <c r="C33" s="374">
        <v>109524981.75000004</v>
      </c>
      <c r="D33" s="367">
        <v>0</v>
      </c>
    </row>
    <row r="34" spans="1:4">
      <c r="A34">
        <v>31</v>
      </c>
      <c r="B34" s="23">
        <v>44682</v>
      </c>
      <c r="C34" s="374">
        <v>94557082.420000046</v>
      </c>
      <c r="D34" s="367">
        <v>0</v>
      </c>
    </row>
    <row r="35" spans="1:4">
      <c r="A35">
        <v>32</v>
      </c>
      <c r="B35" s="23">
        <v>44713</v>
      </c>
      <c r="C35" s="374">
        <v>81608861.420000046</v>
      </c>
      <c r="D35" s="367">
        <v>0</v>
      </c>
    </row>
    <row r="36" spans="1:4">
      <c r="A36">
        <v>33</v>
      </c>
      <c r="B36" s="23">
        <v>44743</v>
      </c>
      <c r="C36" s="374">
        <v>71488487.090000048</v>
      </c>
      <c r="D36" s="367">
        <v>0</v>
      </c>
    </row>
    <row r="37" spans="1:4">
      <c r="A37">
        <v>34</v>
      </c>
      <c r="B37" s="23">
        <v>44774</v>
      </c>
      <c r="C37" s="374">
        <v>63371267.000000045</v>
      </c>
      <c r="D37" s="367">
        <v>0</v>
      </c>
    </row>
    <row r="38" spans="1:4">
      <c r="A38">
        <v>35</v>
      </c>
      <c r="B38" s="23">
        <v>44805</v>
      </c>
      <c r="C38" s="374">
        <v>55420175.980000049</v>
      </c>
      <c r="D38" s="367">
        <v>0</v>
      </c>
    </row>
    <row r="39" spans="1:4">
      <c r="A39">
        <v>36</v>
      </c>
      <c r="B39" s="23">
        <v>44835</v>
      </c>
      <c r="C39" s="374">
        <v>47695918.060000047</v>
      </c>
      <c r="D39" s="367">
        <v>0</v>
      </c>
    </row>
    <row r="40" spans="1:4">
      <c r="A40">
        <v>37</v>
      </c>
      <c r="B40" s="23">
        <v>44866</v>
      </c>
      <c r="C40" s="374">
        <v>40262139.310000047</v>
      </c>
      <c r="D40" s="367">
        <v>0</v>
      </c>
    </row>
    <row r="41" spans="1:4">
      <c r="A41">
        <v>38</v>
      </c>
      <c r="B41" s="23">
        <v>44896</v>
      </c>
      <c r="C41" s="374">
        <v>33084118.270000048</v>
      </c>
      <c r="D41" s="367">
        <v>0</v>
      </c>
    </row>
    <row r="42" spans="1:4">
      <c r="A42">
        <v>39</v>
      </c>
      <c r="B42" s="23">
        <v>44927</v>
      </c>
      <c r="C42" s="374">
        <v>26140269.290000048</v>
      </c>
      <c r="D42" s="367">
        <v>0</v>
      </c>
    </row>
    <row r="43" spans="1:4">
      <c r="A43">
        <v>40</v>
      </c>
      <c r="B43" s="23">
        <v>44958</v>
      </c>
      <c r="C43" s="374">
        <v>20023010.160000049</v>
      </c>
      <c r="D43" s="367">
        <v>0</v>
      </c>
    </row>
    <row r="44" spans="1:4">
      <c r="A44">
        <v>41</v>
      </c>
      <c r="B44" s="23">
        <v>44986</v>
      </c>
      <c r="C44" s="374">
        <v>14963855.040000048</v>
      </c>
      <c r="D44" s="367">
        <v>0</v>
      </c>
    </row>
    <row r="45" spans="1:4">
      <c r="A45">
        <v>42</v>
      </c>
      <c r="B45" s="23">
        <v>45017</v>
      </c>
      <c r="C45" s="374">
        <v>10910183.000000048</v>
      </c>
      <c r="D45" s="367">
        <v>0</v>
      </c>
    </row>
    <row r="46" spans="1:4">
      <c r="A46">
        <v>43</v>
      </c>
      <c r="B46" s="23">
        <v>45047</v>
      </c>
      <c r="C46" s="374">
        <v>7817215.7600000482</v>
      </c>
      <c r="D46" s="367">
        <v>0</v>
      </c>
    </row>
    <row r="47" spans="1:4">
      <c r="A47">
        <v>44</v>
      </c>
      <c r="B47" s="23">
        <v>45078</v>
      </c>
      <c r="C47" s="374">
        <v>5408861.8800000483</v>
      </c>
      <c r="D47" s="367">
        <v>0</v>
      </c>
    </row>
    <row r="48" spans="1:4">
      <c r="A48">
        <v>45</v>
      </c>
      <c r="B48" s="23">
        <v>45108</v>
      </c>
      <c r="C48" s="374">
        <v>4012987.0700000483</v>
      </c>
      <c r="D48" s="367">
        <v>0</v>
      </c>
    </row>
    <row r="49" spans="1:4">
      <c r="A49">
        <v>46</v>
      </c>
      <c r="B49" s="23">
        <v>45139</v>
      </c>
      <c r="C49" s="374">
        <v>3411770.7800000482</v>
      </c>
      <c r="D49" s="367">
        <v>0</v>
      </c>
    </row>
    <row r="50" spans="1:4">
      <c r="A50">
        <v>47</v>
      </c>
      <c r="B50" s="23">
        <v>45170</v>
      </c>
      <c r="C50" s="374">
        <v>2849248.310000048</v>
      </c>
      <c r="D50" s="367">
        <v>0</v>
      </c>
    </row>
    <row r="51" spans="1:4">
      <c r="A51">
        <v>48</v>
      </c>
      <c r="B51" s="23">
        <v>45200</v>
      </c>
      <c r="C51" s="374">
        <v>2331302.1900000479</v>
      </c>
      <c r="D51" s="367">
        <v>0</v>
      </c>
    </row>
    <row r="52" spans="1:4">
      <c r="A52">
        <v>49</v>
      </c>
      <c r="B52" s="23">
        <v>45231</v>
      </c>
      <c r="C52" s="374">
        <v>1862160.8800000479</v>
      </c>
      <c r="D52" s="367">
        <v>0</v>
      </c>
    </row>
    <row r="53" spans="1:4">
      <c r="A53">
        <v>50</v>
      </c>
      <c r="B53" s="23">
        <v>45261</v>
      </c>
      <c r="C53" s="374">
        <v>1434823.1200000478</v>
      </c>
      <c r="D53" s="367">
        <v>0</v>
      </c>
    </row>
    <row r="54" spans="1:4">
      <c r="A54">
        <v>51</v>
      </c>
      <c r="B54" s="23">
        <v>45292</v>
      </c>
      <c r="C54" s="374">
        <v>1046885.9100000479</v>
      </c>
      <c r="D54" s="367">
        <v>0</v>
      </c>
    </row>
    <row r="55" spans="1:4">
      <c r="A55">
        <v>52</v>
      </c>
      <c r="B55" s="23">
        <v>45323</v>
      </c>
      <c r="C55" s="374">
        <v>733116.97000004794</v>
      </c>
      <c r="D55" s="367">
        <v>0</v>
      </c>
    </row>
    <row r="56" spans="1:4">
      <c r="A56">
        <v>53</v>
      </c>
      <c r="B56" s="23">
        <v>45352</v>
      </c>
      <c r="C56" s="374">
        <v>481402.89000004798</v>
      </c>
      <c r="D56" s="367">
        <v>0</v>
      </c>
    </row>
    <row r="57" spans="1:4">
      <c r="A57">
        <v>54</v>
      </c>
      <c r="B57" s="23">
        <v>45383</v>
      </c>
      <c r="C57" s="374">
        <v>289150.97000004794</v>
      </c>
      <c r="D57" s="367">
        <v>0</v>
      </c>
    </row>
    <row r="58" spans="1:4">
      <c r="A58">
        <v>55</v>
      </c>
      <c r="B58" s="23">
        <v>45413</v>
      </c>
      <c r="C58" s="374">
        <v>154937.71000004793</v>
      </c>
      <c r="D58" s="367">
        <v>0</v>
      </c>
    </row>
    <row r="59" spans="1:4">
      <c r="A59">
        <v>56</v>
      </c>
      <c r="B59" s="23">
        <v>45444</v>
      </c>
      <c r="C59" s="374">
        <v>50219.370000047929</v>
      </c>
      <c r="D59" s="367">
        <v>0</v>
      </c>
    </row>
    <row r="60" spans="1:4">
      <c r="A60">
        <v>57</v>
      </c>
      <c r="B60" s="23">
        <v>45474</v>
      </c>
      <c r="C60" s="374">
        <v>1266.5100000479288</v>
      </c>
      <c r="D60" s="367">
        <v>0</v>
      </c>
    </row>
    <row r="61" spans="1:4">
      <c r="A61">
        <v>58</v>
      </c>
      <c r="B61" s="23">
        <v>45505</v>
      </c>
      <c r="C61" s="374">
        <v>4.7928779167705216E-8</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va29f5lDvlGeFvp04RpXbm6fjF3zD0lgSX5PkobN57wxmHJrWGOLEgnjFvUUuIr3RIRDnG3xhtbXZeGMencH9w==" saltValue="9yQUAsy4jqLlUbgncjRo9g=="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303" t="s">
        <v>506</v>
      </c>
      <c r="N1" s="1303"/>
      <c r="O1" s="1303"/>
      <c r="P1" s="1303"/>
      <c r="Q1" s="1303"/>
      <c r="R1" s="1303"/>
      <c r="S1" s="1303"/>
      <c r="T1" s="1303"/>
      <c r="U1" s="1303"/>
      <c r="V1" s="1303"/>
      <c r="W1" s="1303"/>
      <c r="X1" s="1303"/>
      <c r="Y1" s="1303" t="s">
        <v>507</v>
      </c>
      <c r="Z1" s="1303"/>
      <c r="AA1" s="1303"/>
      <c r="AB1" s="1303"/>
      <c r="AC1" s="1303"/>
      <c r="AD1" s="1303"/>
      <c r="AE1" s="1303"/>
      <c r="AF1" s="1303"/>
      <c r="AG1" s="1303"/>
      <c r="AH1" s="1303"/>
      <c r="AI1" s="1303"/>
      <c r="AJ1" s="1303"/>
      <c r="AK1" s="1304" t="s">
        <v>508</v>
      </c>
      <c r="AL1" s="1305"/>
      <c r="AM1" s="1305"/>
      <c r="AN1" s="1305"/>
      <c r="AO1" s="1305"/>
      <c r="AP1" s="1305"/>
      <c r="AQ1" s="1305"/>
      <c r="AR1" s="1305"/>
      <c r="AS1" s="1305"/>
      <c r="AT1" s="1305"/>
      <c r="AU1" s="1305"/>
      <c r="AV1" s="1305"/>
      <c r="AW1" s="1305"/>
      <c r="AX1" s="583"/>
      <c r="AY1" s="584"/>
      <c r="AZ1" s="584"/>
      <c r="BA1" s="584"/>
      <c r="BB1" s="584"/>
      <c r="BC1" s="584"/>
      <c r="BD1" s="584"/>
      <c r="BE1" s="584"/>
      <c r="BF1" s="584"/>
      <c r="BG1" s="584"/>
      <c r="BH1" s="584"/>
      <c r="BI1" s="584"/>
      <c r="BJ1" s="584"/>
    </row>
    <row r="2" spans="1:62" ht="25.5">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608</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608</v>
      </c>
      <c r="AL2" s="701" t="s">
        <v>89</v>
      </c>
      <c r="AM2" s="701" t="s">
        <v>90</v>
      </c>
      <c r="AN2" s="701" t="s">
        <v>91</v>
      </c>
      <c r="AO2" s="701" t="s">
        <v>92</v>
      </c>
      <c r="AP2" s="701" t="s">
        <v>93</v>
      </c>
      <c r="AQ2" s="701" t="s">
        <v>94</v>
      </c>
      <c r="AR2" s="701" t="s">
        <v>95</v>
      </c>
      <c r="AS2" s="701" t="s">
        <v>96</v>
      </c>
      <c r="AT2" s="701" t="s">
        <v>97</v>
      </c>
      <c r="AU2" s="701" t="s">
        <v>98</v>
      </c>
      <c r="AV2" s="701" t="s">
        <v>635</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78">
        <v>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v>43851</v>
      </c>
      <c r="D5" s="592">
        <v>932776194.51999998</v>
      </c>
      <c r="E5" s="592">
        <v>1003647092.76</v>
      </c>
      <c r="F5" s="592">
        <v>873719911.5</v>
      </c>
      <c r="G5" s="592">
        <v>19000000</v>
      </c>
      <c r="H5" s="592">
        <v>31229764.951520003</v>
      </c>
      <c r="I5" s="490">
        <v>5.0000000000000001E-3</v>
      </c>
      <c r="J5" s="593">
        <v>1.6E-2</v>
      </c>
      <c r="K5" s="659">
        <v>1.8512276722051912E-2</v>
      </c>
      <c r="L5" s="594">
        <v>0</v>
      </c>
      <c r="M5" s="579">
        <v>0</v>
      </c>
      <c r="N5" s="579">
        <v>2871956.28</v>
      </c>
      <c r="O5" s="579">
        <v>972350.47</v>
      </c>
      <c r="P5" s="579">
        <v>0</v>
      </c>
      <c r="Q5" s="579">
        <v>0</v>
      </c>
      <c r="R5" s="579">
        <v>0</v>
      </c>
      <c r="S5" s="579">
        <v>0</v>
      </c>
      <c r="T5" s="579">
        <v>0</v>
      </c>
      <c r="U5" s="579">
        <v>0</v>
      </c>
      <c r="V5" s="579">
        <v>0</v>
      </c>
      <c r="W5" s="579">
        <v>0</v>
      </c>
      <c r="X5" s="579">
        <v>0</v>
      </c>
      <c r="Y5" s="579">
        <v>0</v>
      </c>
      <c r="Z5" s="579">
        <v>0</v>
      </c>
      <c r="AA5" s="579">
        <v>128415.15</v>
      </c>
      <c r="AB5" s="579">
        <v>0</v>
      </c>
      <c r="AC5" s="579">
        <v>0</v>
      </c>
      <c r="AD5" s="579">
        <v>0</v>
      </c>
      <c r="AE5" s="579">
        <v>0</v>
      </c>
      <c r="AF5" s="579">
        <v>0</v>
      </c>
      <c r="AG5" s="579">
        <v>0</v>
      </c>
      <c r="AH5" s="579">
        <v>0</v>
      </c>
      <c r="AI5" s="579">
        <v>0</v>
      </c>
      <c r="AJ5" s="579">
        <v>0</v>
      </c>
      <c r="AK5" s="579">
        <v>0</v>
      </c>
      <c r="AL5" s="579">
        <v>2871956.28</v>
      </c>
      <c r="AM5" s="579">
        <v>1100765.6200000001</v>
      </c>
      <c r="AN5" s="579">
        <v>0</v>
      </c>
      <c r="AO5" s="579">
        <v>0</v>
      </c>
      <c r="AP5" s="579">
        <v>0</v>
      </c>
      <c r="AQ5" s="579">
        <v>0</v>
      </c>
      <c r="AR5" s="579">
        <v>0</v>
      </c>
      <c r="AS5" s="579">
        <v>0</v>
      </c>
      <c r="AT5" s="579">
        <v>0</v>
      </c>
      <c r="AU5" s="579">
        <v>0</v>
      </c>
      <c r="AV5" s="579">
        <v>0</v>
      </c>
      <c r="AW5" s="578">
        <v>3972721.9</v>
      </c>
      <c r="AX5" s="578">
        <v>38326514.57</v>
      </c>
      <c r="AY5" s="578">
        <v>3581684.81</v>
      </c>
    </row>
    <row r="6" spans="1:62">
      <c r="A6" s="595">
        <v>3</v>
      </c>
      <c r="B6" s="596">
        <v>43861</v>
      </c>
      <c r="C6" s="598">
        <v>43882</v>
      </c>
      <c r="D6" s="599">
        <v>897743579.99999988</v>
      </c>
      <c r="E6" s="599">
        <v>963996235.28000057</v>
      </c>
      <c r="F6" s="599">
        <v>838673589.79999995</v>
      </c>
      <c r="G6" s="599">
        <v>19000000</v>
      </c>
      <c r="H6" s="599">
        <v>30824379.475759998</v>
      </c>
      <c r="I6" s="660">
        <v>5.0000000000000001E-3</v>
      </c>
      <c r="J6" s="600">
        <v>1.6E-2</v>
      </c>
      <c r="K6" s="661">
        <v>1.5927715529914011E-2</v>
      </c>
      <c r="L6" s="601">
        <v>0</v>
      </c>
      <c r="M6" s="579">
        <v>0</v>
      </c>
      <c r="N6" s="579">
        <v>2605912.7199999997</v>
      </c>
      <c r="O6" s="579">
        <v>754209.58</v>
      </c>
      <c r="P6" s="579">
        <v>450057.37</v>
      </c>
      <c r="Q6" s="579">
        <v>0</v>
      </c>
      <c r="R6" s="579">
        <v>0</v>
      </c>
      <c r="S6" s="579">
        <v>0</v>
      </c>
      <c r="T6" s="579">
        <v>0</v>
      </c>
      <c r="U6" s="579">
        <v>0</v>
      </c>
      <c r="V6" s="579">
        <v>0</v>
      </c>
      <c r="W6" s="579">
        <v>0</v>
      </c>
      <c r="X6" s="579">
        <v>0</v>
      </c>
      <c r="Y6" s="579">
        <v>0</v>
      </c>
      <c r="Z6" s="579">
        <v>18828.48</v>
      </c>
      <c r="AA6" s="579">
        <v>86297.400000000009</v>
      </c>
      <c r="AB6" s="579">
        <v>231478.65</v>
      </c>
      <c r="AC6" s="579">
        <v>0</v>
      </c>
      <c r="AD6" s="579">
        <v>0</v>
      </c>
      <c r="AE6" s="579">
        <v>0</v>
      </c>
      <c r="AF6" s="579">
        <v>0</v>
      </c>
      <c r="AG6" s="579">
        <v>0</v>
      </c>
      <c r="AH6" s="579">
        <v>0</v>
      </c>
      <c r="AI6" s="579">
        <v>0</v>
      </c>
      <c r="AJ6" s="579">
        <v>0</v>
      </c>
      <c r="AK6" s="578">
        <v>0</v>
      </c>
      <c r="AL6" s="578">
        <v>2624741.1999999997</v>
      </c>
      <c r="AM6" s="578">
        <v>840506.98</v>
      </c>
      <c r="AN6" s="578">
        <v>681536.02</v>
      </c>
      <c r="AO6" s="578">
        <v>0</v>
      </c>
      <c r="AP6" s="578">
        <v>0</v>
      </c>
      <c r="AQ6" s="578">
        <v>0</v>
      </c>
      <c r="AR6" s="578">
        <v>0</v>
      </c>
      <c r="AS6" s="578">
        <v>0</v>
      </c>
      <c r="AT6" s="578">
        <v>0</v>
      </c>
      <c r="AU6" s="578">
        <v>0</v>
      </c>
      <c r="AV6" s="578">
        <v>0</v>
      </c>
      <c r="AW6" s="578">
        <v>4146784.1999999997</v>
      </c>
      <c r="AX6" s="578">
        <v>38014939.600000001</v>
      </c>
      <c r="AY6" s="578">
        <v>3456060.69</v>
      </c>
    </row>
    <row r="7" spans="1:62">
      <c r="A7" s="590">
        <v>4</v>
      </c>
      <c r="B7" s="591">
        <v>43890</v>
      </c>
      <c r="C7" s="591">
        <v>43913</v>
      </c>
      <c r="D7" s="592">
        <v>864198975.54999995</v>
      </c>
      <c r="E7" s="592">
        <v>926121418.32999992</v>
      </c>
      <c r="F7" s="592">
        <v>805111601.5</v>
      </c>
      <c r="G7" s="592">
        <v>19000000</v>
      </c>
      <c r="H7" s="592">
        <v>30436522.626600001</v>
      </c>
      <c r="I7" s="490">
        <v>5.0000000000000001E-3</v>
      </c>
      <c r="J7" s="593">
        <v>1.6E-2</v>
      </c>
      <c r="K7" s="659">
        <v>1.6510380960489401E-2</v>
      </c>
      <c r="L7" s="594">
        <v>3.0390753333146667E-7</v>
      </c>
      <c r="M7" s="579">
        <v>0</v>
      </c>
      <c r="N7" s="579">
        <v>2913375.9</v>
      </c>
      <c r="O7" s="579">
        <v>1135447.97</v>
      </c>
      <c r="P7" s="579">
        <v>404580.67000000004</v>
      </c>
      <c r="Q7" s="579">
        <v>320724.55</v>
      </c>
      <c r="R7" s="579">
        <v>0</v>
      </c>
      <c r="S7" s="579">
        <v>0</v>
      </c>
      <c r="T7" s="579">
        <v>0</v>
      </c>
      <c r="U7" s="579">
        <v>0</v>
      </c>
      <c r="V7" s="579">
        <v>0</v>
      </c>
      <c r="W7" s="579">
        <v>0</v>
      </c>
      <c r="X7" s="579">
        <v>0</v>
      </c>
      <c r="Y7" s="579">
        <v>0</v>
      </c>
      <c r="Z7" s="579">
        <v>0</v>
      </c>
      <c r="AA7" s="579">
        <v>132345.92000000001</v>
      </c>
      <c r="AB7" s="579">
        <v>52372.7</v>
      </c>
      <c r="AC7" s="579">
        <v>233795.25</v>
      </c>
      <c r="AD7" s="579">
        <v>0</v>
      </c>
      <c r="AE7" s="579">
        <v>0</v>
      </c>
      <c r="AF7" s="579">
        <v>0</v>
      </c>
      <c r="AG7" s="579">
        <v>0</v>
      </c>
      <c r="AH7" s="579">
        <v>0</v>
      </c>
      <c r="AI7" s="579">
        <v>0</v>
      </c>
      <c r="AJ7" s="579">
        <v>0</v>
      </c>
      <c r="AK7" s="579">
        <v>0</v>
      </c>
      <c r="AL7" s="579">
        <v>2913375.9</v>
      </c>
      <c r="AM7" s="579">
        <v>1267793.8899999999</v>
      </c>
      <c r="AN7" s="579">
        <v>456953.37000000005</v>
      </c>
      <c r="AO7" s="579">
        <v>554519.79999999993</v>
      </c>
      <c r="AP7" s="579">
        <v>0</v>
      </c>
      <c r="AQ7" s="579">
        <v>0</v>
      </c>
      <c r="AR7" s="579">
        <v>0</v>
      </c>
      <c r="AS7" s="579">
        <v>0</v>
      </c>
      <c r="AT7" s="579">
        <v>0</v>
      </c>
      <c r="AU7" s="579">
        <v>0</v>
      </c>
      <c r="AV7" s="579">
        <v>0</v>
      </c>
      <c r="AW7" s="578">
        <v>5192642.96</v>
      </c>
      <c r="AX7" s="578">
        <v>37792468.399999999</v>
      </c>
      <c r="AY7" s="578">
        <v>3325773.7</v>
      </c>
    </row>
    <row r="8" spans="1:62">
      <c r="A8" s="595">
        <v>5</v>
      </c>
      <c r="B8" s="596">
        <v>43921</v>
      </c>
      <c r="C8" s="598">
        <v>43942</v>
      </c>
      <c r="D8" s="599">
        <v>830727884.85000002</v>
      </c>
      <c r="E8" s="599">
        <v>888483161.14999986</v>
      </c>
      <c r="F8" s="599">
        <v>771680788.60000002</v>
      </c>
      <c r="G8" s="599">
        <v>19000000</v>
      </c>
      <c r="H8" s="599">
        <v>30079521.9234</v>
      </c>
      <c r="I8" s="660">
        <v>5.0000000000000001E-3</v>
      </c>
      <c r="J8" s="600">
        <v>1.6E-2</v>
      </c>
      <c r="K8" s="661">
        <v>1.7046708447674419E-2</v>
      </c>
      <c r="L8" s="601">
        <v>2.5759700921129878E-5</v>
      </c>
      <c r="M8" s="579">
        <v>0</v>
      </c>
      <c r="N8" s="579">
        <v>2676439.19</v>
      </c>
      <c r="O8" s="579">
        <v>1486381.9</v>
      </c>
      <c r="P8" s="579">
        <v>553760.91999999993</v>
      </c>
      <c r="Q8" s="579">
        <v>249665.09</v>
      </c>
      <c r="R8" s="579">
        <v>197777</v>
      </c>
      <c r="S8" s="579">
        <v>0</v>
      </c>
      <c r="T8" s="579">
        <v>0</v>
      </c>
      <c r="U8" s="579">
        <v>0</v>
      </c>
      <c r="V8" s="579">
        <v>0</v>
      </c>
      <c r="W8" s="579">
        <v>0</v>
      </c>
      <c r="X8" s="579">
        <v>0</v>
      </c>
      <c r="Y8" s="579">
        <v>0</v>
      </c>
      <c r="Z8" s="579">
        <v>26925.89</v>
      </c>
      <c r="AA8" s="579">
        <v>52373.68</v>
      </c>
      <c r="AB8" s="579">
        <v>135211.20000000001</v>
      </c>
      <c r="AC8" s="579">
        <v>57212.12</v>
      </c>
      <c r="AD8" s="579">
        <v>151307.75</v>
      </c>
      <c r="AE8" s="579">
        <v>0</v>
      </c>
      <c r="AF8" s="579">
        <v>0</v>
      </c>
      <c r="AG8" s="579">
        <v>0</v>
      </c>
      <c r="AH8" s="579">
        <v>0</v>
      </c>
      <c r="AI8" s="579">
        <v>0</v>
      </c>
      <c r="AJ8" s="579">
        <v>0</v>
      </c>
      <c r="AK8" s="578">
        <v>0</v>
      </c>
      <c r="AL8" s="578">
        <v>2703365.08</v>
      </c>
      <c r="AM8" s="578">
        <v>1538755.5799999998</v>
      </c>
      <c r="AN8" s="578">
        <v>688972.11999999988</v>
      </c>
      <c r="AO8" s="578">
        <v>306877.21000000002</v>
      </c>
      <c r="AP8" s="578">
        <v>349084.74999999994</v>
      </c>
      <c r="AQ8" s="578">
        <v>0</v>
      </c>
      <c r="AR8" s="578">
        <v>0</v>
      </c>
      <c r="AS8" s="578">
        <v>0</v>
      </c>
      <c r="AT8" s="578">
        <v>0</v>
      </c>
      <c r="AU8" s="578">
        <v>0</v>
      </c>
      <c r="AV8" s="578">
        <v>0</v>
      </c>
      <c r="AW8" s="578">
        <v>5587054.7400000002</v>
      </c>
      <c r="AX8" s="578">
        <v>37535195.629999995</v>
      </c>
      <c r="AY8" s="578">
        <v>3200879.75</v>
      </c>
    </row>
    <row r="9" spans="1:62">
      <c r="A9" s="590">
        <v>6</v>
      </c>
      <c r="B9" s="591">
        <v>43951</v>
      </c>
      <c r="C9" s="591">
        <v>43973</v>
      </c>
      <c r="D9" s="592">
        <v>797835470.82000005</v>
      </c>
      <c r="E9" s="592">
        <v>851632795.92999995</v>
      </c>
      <c r="F9" s="592">
        <v>738839324</v>
      </c>
      <c r="G9" s="592">
        <v>19000000</v>
      </c>
      <c r="H9" s="592">
        <v>30094700.380000003</v>
      </c>
      <c r="I9" s="490">
        <v>5.0000000000000001E-3</v>
      </c>
      <c r="J9" s="593">
        <v>1.6E-2</v>
      </c>
      <c r="K9" s="659">
        <v>1.2240572903550295E-2</v>
      </c>
      <c r="L9" s="594">
        <v>5.9249859097926127E-5</v>
      </c>
      <c r="M9" s="579">
        <v>0</v>
      </c>
      <c r="N9" s="579">
        <v>6592438.3399999999</v>
      </c>
      <c r="O9" s="579">
        <v>1147875.4800000002</v>
      </c>
      <c r="P9" s="579">
        <v>775938</v>
      </c>
      <c r="Q9" s="579">
        <v>326246.69999999995</v>
      </c>
      <c r="R9" s="579">
        <v>132289.37</v>
      </c>
      <c r="S9" s="579">
        <v>113439.12</v>
      </c>
      <c r="T9" s="579">
        <v>0</v>
      </c>
      <c r="U9" s="579">
        <v>0</v>
      </c>
      <c r="V9" s="579">
        <v>0</v>
      </c>
      <c r="W9" s="579">
        <v>0</v>
      </c>
      <c r="X9" s="579">
        <v>0</v>
      </c>
      <c r="Y9" s="579">
        <v>0</v>
      </c>
      <c r="Z9" s="579">
        <v>0</v>
      </c>
      <c r="AA9" s="579">
        <v>14375.26</v>
      </c>
      <c r="AB9" s="579">
        <v>67209.34</v>
      </c>
      <c r="AC9" s="579">
        <v>145648.66</v>
      </c>
      <c r="AD9" s="579">
        <v>59415.3</v>
      </c>
      <c r="AE9" s="579">
        <v>107376.19</v>
      </c>
      <c r="AF9" s="579">
        <v>0</v>
      </c>
      <c r="AG9" s="579">
        <v>0</v>
      </c>
      <c r="AH9" s="579">
        <v>0</v>
      </c>
      <c r="AI9" s="579">
        <v>0</v>
      </c>
      <c r="AJ9" s="579">
        <v>0</v>
      </c>
      <c r="AK9" s="579">
        <v>0</v>
      </c>
      <c r="AL9" s="579">
        <v>6592438.3399999999</v>
      </c>
      <c r="AM9" s="579">
        <v>1162250.7400000002</v>
      </c>
      <c r="AN9" s="579">
        <v>843147.34</v>
      </c>
      <c r="AO9" s="579">
        <v>471895.36</v>
      </c>
      <c r="AP9" s="579">
        <v>191704.67</v>
      </c>
      <c r="AQ9" s="579">
        <v>220815.31</v>
      </c>
      <c r="AR9" s="579">
        <v>0</v>
      </c>
      <c r="AS9" s="579">
        <v>0</v>
      </c>
      <c r="AT9" s="579">
        <v>0</v>
      </c>
      <c r="AU9" s="579">
        <v>0</v>
      </c>
      <c r="AV9" s="579">
        <v>0</v>
      </c>
      <c r="AW9" s="578">
        <v>9482251.7599999998</v>
      </c>
      <c r="AX9" s="578">
        <v>36750934.460000001</v>
      </c>
      <c r="AY9" s="578">
        <v>3076282.28</v>
      </c>
    </row>
    <row r="10" spans="1:62">
      <c r="A10" s="595">
        <v>7</v>
      </c>
      <c r="B10" s="596">
        <v>43982</v>
      </c>
      <c r="C10" s="598">
        <v>44004</v>
      </c>
      <c r="D10" s="599">
        <v>765283885.56000006</v>
      </c>
      <c r="E10" s="599">
        <v>815308671.05999982</v>
      </c>
      <c r="F10" s="599">
        <v>706402959.89999998</v>
      </c>
      <c r="G10" s="599">
        <v>19000000</v>
      </c>
      <c r="H10" s="599">
        <v>30109368.199999999</v>
      </c>
      <c r="I10" s="660">
        <v>5.0000000000000001E-3</v>
      </c>
      <c r="J10" s="600">
        <v>1.6E-2</v>
      </c>
      <c r="K10" s="661">
        <v>1.0947658003549132E-2</v>
      </c>
      <c r="L10" s="601">
        <v>8.3025576122081152E-5</v>
      </c>
      <c r="M10" s="579">
        <v>2466.81</v>
      </c>
      <c r="N10" s="579">
        <v>4799268.6900000004</v>
      </c>
      <c r="O10" s="579">
        <v>3781971.37</v>
      </c>
      <c r="P10" s="579">
        <v>658941.08000000007</v>
      </c>
      <c r="Q10" s="579">
        <v>585777.07000000007</v>
      </c>
      <c r="R10" s="579">
        <v>251083.19</v>
      </c>
      <c r="S10" s="579">
        <v>115415.47</v>
      </c>
      <c r="T10" s="579">
        <v>92306.44</v>
      </c>
      <c r="U10" s="579">
        <v>0</v>
      </c>
      <c r="V10" s="579">
        <v>0</v>
      </c>
      <c r="W10" s="579">
        <v>0</v>
      </c>
      <c r="X10" s="579">
        <v>0</v>
      </c>
      <c r="Y10" s="579">
        <v>0</v>
      </c>
      <c r="Z10" s="579">
        <v>0</v>
      </c>
      <c r="AA10" s="579">
        <v>0</v>
      </c>
      <c r="AB10" s="579">
        <v>19051.310000000001</v>
      </c>
      <c r="AC10" s="579">
        <v>79098.260000000009</v>
      </c>
      <c r="AD10" s="579">
        <v>114708.81</v>
      </c>
      <c r="AE10" s="579">
        <v>56156.14</v>
      </c>
      <c r="AF10" s="579">
        <v>63185.770000000004</v>
      </c>
      <c r="AG10" s="579">
        <v>0</v>
      </c>
      <c r="AH10" s="579">
        <v>0</v>
      </c>
      <c r="AI10" s="579">
        <v>0</v>
      </c>
      <c r="AJ10" s="579">
        <v>0</v>
      </c>
      <c r="AK10" s="578">
        <v>2466.81</v>
      </c>
      <c r="AL10" s="578">
        <v>4799268.6900000004</v>
      </c>
      <c r="AM10" s="578">
        <v>3781971.37</v>
      </c>
      <c r="AN10" s="578">
        <v>677992.39000000013</v>
      </c>
      <c r="AO10" s="578">
        <v>664875.33000000007</v>
      </c>
      <c r="AP10" s="578">
        <v>365792</v>
      </c>
      <c r="AQ10" s="578">
        <v>171571.61000000002</v>
      </c>
      <c r="AR10" s="578">
        <v>155492.21000000002</v>
      </c>
      <c r="AS10" s="578">
        <v>0</v>
      </c>
      <c r="AT10" s="578">
        <v>0</v>
      </c>
      <c r="AU10" s="578">
        <v>0</v>
      </c>
      <c r="AV10" s="578">
        <v>0</v>
      </c>
      <c r="AW10" s="578">
        <v>10619430.410000002</v>
      </c>
      <c r="AX10" s="578">
        <v>36233060.829999998</v>
      </c>
      <c r="AY10" s="578">
        <v>2952524.11</v>
      </c>
    </row>
    <row r="11" spans="1:62">
      <c r="A11" s="590">
        <v>8</v>
      </c>
      <c r="B11" s="591">
        <v>44012</v>
      </c>
      <c r="C11" s="591">
        <v>44033</v>
      </c>
      <c r="D11" s="592">
        <v>732416435.76999998</v>
      </c>
      <c r="E11" s="592">
        <v>778794392.17999995</v>
      </c>
      <c r="F11" s="592">
        <v>673604875.39999998</v>
      </c>
      <c r="G11" s="592">
        <v>19000000</v>
      </c>
      <c r="H11" s="592">
        <v>30121907.919999998</v>
      </c>
      <c r="I11" s="490">
        <v>5.0000000000000001E-3</v>
      </c>
      <c r="J11" s="593">
        <v>1.6E-2</v>
      </c>
      <c r="K11" s="659">
        <v>1.5527628930308013E-2</v>
      </c>
      <c r="L11" s="594">
        <v>1.166408232835914E-4</v>
      </c>
      <c r="M11" s="579">
        <v>11404.29</v>
      </c>
      <c r="N11" s="579">
        <v>3493443.64</v>
      </c>
      <c r="O11" s="579">
        <v>2590325.3099999996</v>
      </c>
      <c r="P11" s="579">
        <v>2960537.16</v>
      </c>
      <c r="Q11" s="579">
        <v>529321.80000000005</v>
      </c>
      <c r="R11" s="579">
        <v>462983.79000000004</v>
      </c>
      <c r="S11" s="579">
        <v>222661.69</v>
      </c>
      <c r="T11" s="579">
        <v>89824.07</v>
      </c>
      <c r="U11" s="579">
        <v>52362.26</v>
      </c>
      <c r="V11" s="579">
        <v>0</v>
      </c>
      <c r="W11" s="579">
        <v>0</v>
      </c>
      <c r="X11" s="579">
        <v>0</v>
      </c>
      <c r="Y11" s="579">
        <v>0</v>
      </c>
      <c r="Z11" s="579">
        <v>7482.38</v>
      </c>
      <c r="AA11" s="579">
        <v>47858.65</v>
      </c>
      <c r="AB11" s="579">
        <v>30098.58</v>
      </c>
      <c r="AC11" s="579">
        <v>0</v>
      </c>
      <c r="AD11" s="579">
        <v>41465.07</v>
      </c>
      <c r="AE11" s="579">
        <v>79781.8</v>
      </c>
      <c r="AF11" s="579">
        <v>55940.12</v>
      </c>
      <c r="AG11" s="579">
        <v>92954.1</v>
      </c>
      <c r="AH11" s="579">
        <v>0</v>
      </c>
      <c r="AI11" s="579">
        <v>0</v>
      </c>
      <c r="AJ11" s="579">
        <v>0</v>
      </c>
      <c r="AK11" s="579">
        <v>11404.29</v>
      </c>
      <c r="AL11" s="579">
        <v>3500926.02</v>
      </c>
      <c r="AM11" s="579">
        <v>2638183.9599999995</v>
      </c>
      <c r="AN11" s="579">
        <v>2990635.74</v>
      </c>
      <c r="AO11" s="579">
        <v>529321.80000000005</v>
      </c>
      <c r="AP11" s="579">
        <v>504448.86</v>
      </c>
      <c r="AQ11" s="579">
        <v>302443.49</v>
      </c>
      <c r="AR11" s="579">
        <v>145764.19</v>
      </c>
      <c r="AS11" s="579">
        <v>145316.35999999999</v>
      </c>
      <c r="AT11" s="579">
        <v>0</v>
      </c>
      <c r="AU11" s="579">
        <v>0</v>
      </c>
      <c r="AV11" s="579">
        <v>0</v>
      </c>
      <c r="AW11" s="578">
        <v>10768444.709999999</v>
      </c>
      <c r="AX11" s="578">
        <v>36396111.520000003</v>
      </c>
      <c r="AY11" s="578">
        <v>2828982.66</v>
      </c>
    </row>
    <row r="12" spans="1:62">
      <c r="A12" s="595">
        <v>9</v>
      </c>
      <c r="B12" s="596">
        <v>44043</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44074</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EuQvXhQvHY2T2XjdqyCeNcWA6x8Y8TRJaFwHBYqHQ3SrmKxal3YIVcpdSEHgacndQjhhpx6xLSpddd2JIKxNmA==" saltValue="7ndEPv34mZMzScTc/al5Pw=="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0" man="1"/>
    <brk id="24" max="10" man="1"/>
    <brk id="36" max="10"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75"/>
  <cols>
    <col min="1" max="1" width="6" style="1061" customWidth="1"/>
    <col min="2" max="2" width="28.42578125" style="1062" customWidth="1"/>
    <col min="3" max="3" width="68.7109375" style="1063" bestFit="1" customWidth="1"/>
    <col min="4" max="4" width="24.5703125" style="1065" bestFit="1" customWidth="1"/>
    <col min="5" max="5" width="60.140625" style="1064" bestFit="1" customWidth="1"/>
    <col min="6" max="6" width="0.140625" style="1027" customWidth="1"/>
    <col min="7" max="8" width="11.42578125" style="1027" hidden="1" customWidth="1"/>
    <col min="9" max="9" width="21.7109375" style="1027" hidden="1" customWidth="1"/>
    <col min="10" max="10" width="14.7109375" style="1027" hidden="1" customWidth="1"/>
    <col min="11" max="16384" width="11.42578125" style="1027" hidden="1"/>
  </cols>
  <sheetData>
    <row r="1" spans="1:5" ht="14.25" customHeight="1">
      <c r="A1" s="1024"/>
      <c r="B1" s="622"/>
      <c r="C1" s="622"/>
      <c r="D1" s="1025"/>
      <c r="E1" s="1026" t="s">
        <v>855</v>
      </c>
    </row>
    <row r="2" spans="1:5" ht="14.25" customHeight="1">
      <c r="A2" s="1028"/>
      <c r="B2" s="530"/>
      <c r="C2" s="530"/>
      <c r="D2" s="1029"/>
      <c r="E2" s="557" t="s">
        <v>856</v>
      </c>
    </row>
    <row r="3" spans="1:5" ht="14.25" customHeight="1">
      <c r="A3" s="1028"/>
      <c r="B3" s="530"/>
      <c r="C3" s="530"/>
      <c r="D3" s="1029"/>
      <c r="E3" s="329" t="s">
        <v>142</v>
      </c>
    </row>
    <row r="4" spans="1:5" ht="15.75">
      <c r="A4" s="1030"/>
      <c r="B4" s="1019"/>
      <c r="C4" s="1030"/>
      <c r="D4" s="1031"/>
      <c r="E4" s="1032"/>
    </row>
    <row r="5" spans="1:5" ht="12.75" customHeight="1">
      <c r="A5" s="1018" t="s">
        <v>209</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336</v>
      </c>
      <c r="B8" s="1035"/>
      <c r="C8" s="1036" t="s">
        <v>750</v>
      </c>
      <c r="D8" s="1037" t="s">
        <v>729</v>
      </c>
      <c r="E8" s="1038" t="s">
        <v>684</v>
      </c>
    </row>
    <row r="9" spans="1:5" s="1034" customFormat="1" ht="15.75">
      <c r="A9" s="625"/>
      <c r="B9" s="633"/>
      <c r="C9" s="1039" t="s">
        <v>751</v>
      </c>
      <c r="D9" s="1040" t="s">
        <v>730</v>
      </c>
      <c r="E9" s="1041" t="s">
        <v>685</v>
      </c>
    </row>
    <row r="10" spans="1:5" s="1034" customFormat="1" ht="31.5">
      <c r="A10" s="625"/>
      <c r="B10" s="633"/>
      <c r="C10" s="633" t="s">
        <v>752</v>
      </c>
      <c r="D10" s="1040" t="s">
        <v>687</v>
      </c>
      <c r="E10" s="1041" t="s">
        <v>51</v>
      </c>
    </row>
    <row r="11" spans="1:5" s="1034" customFormat="1" ht="15.75">
      <c r="A11" s="625"/>
      <c r="B11" s="633"/>
      <c r="C11" s="633" t="s">
        <v>753</v>
      </c>
      <c r="D11" s="1042"/>
      <c r="E11" s="1041" t="s">
        <v>50</v>
      </c>
    </row>
    <row r="12" spans="1:5" s="1034" customFormat="1" ht="15.75">
      <c r="A12" s="625"/>
      <c r="B12" s="633"/>
      <c r="C12" s="1043" t="s">
        <v>755</v>
      </c>
      <c r="D12" s="1042"/>
      <c r="E12" s="1041" t="s">
        <v>762</v>
      </c>
    </row>
    <row r="13" spans="1:5" s="1034" customFormat="1" ht="15" customHeight="1">
      <c r="A13" s="625"/>
      <c r="B13" s="633"/>
      <c r="C13" s="1044" t="s">
        <v>757</v>
      </c>
      <c r="D13" s="1042"/>
      <c r="E13" s="1125" t="s">
        <v>763</v>
      </c>
    </row>
    <row r="14" spans="1:5" s="1034" customFormat="1" ht="15.75">
      <c r="A14" s="625"/>
      <c r="B14" s="633"/>
      <c r="C14" s="1043"/>
      <c r="D14" s="1042"/>
      <c r="E14" s="1043"/>
    </row>
    <row r="15" spans="1:5" s="1034" customFormat="1" ht="15.75">
      <c r="A15" s="625"/>
      <c r="B15" s="633"/>
      <c r="C15" s="1046" t="s">
        <v>754</v>
      </c>
      <c r="D15" s="1042"/>
      <c r="E15" s="1043"/>
    </row>
    <row r="16" spans="1:5" s="1034" customFormat="1" ht="15.75">
      <c r="A16" s="625"/>
      <c r="B16" s="633"/>
      <c r="C16" s="633" t="s">
        <v>758</v>
      </c>
      <c r="D16" s="1042"/>
      <c r="E16" s="1041"/>
    </row>
    <row r="17" spans="1:5" s="1034" customFormat="1" ht="15.75">
      <c r="A17" s="625"/>
      <c r="B17" s="633"/>
      <c r="C17" s="1047" t="s">
        <v>759</v>
      </c>
      <c r="D17" s="1042"/>
      <c r="E17" s="1041"/>
    </row>
    <row r="18" spans="1:5" s="1034" customFormat="1" ht="15.75">
      <c r="A18" s="625"/>
      <c r="B18" s="633"/>
      <c r="C18" s="633" t="s">
        <v>50</v>
      </c>
      <c r="D18" s="1042"/>
      <c r="E18" s="1041"/>
    </row>
    <row r="19" spans="1:5" s="1034" customFormat="1" ht="15.75">
      <c r="A19" s="625"/>
      <c r="B19" s="633"/>
      <c r="C19" s="1043" t="s">
        <v>760</v>
      </c>
      <c r="D19" s="1042"/>
      <c r="E19" s="1041"/>
    </row>
    <row r="20" spans="1:5" s="1034" customFormat="1" ht="15.75">
      <c r="A20" s="625"/>
      <c r="B20" s="633"/>
      <c r="C20" s="1045" t="s">
        <v>761</v>
      </c>
      <c r="D20" s="1042"/>
      <c r="E20" s="1041"/>
    </row>
    <row r="21" spans="1:5" s="1034" customFormat="1" ht="15.75">
      <c r="A21" s="625"/>
      <c r="B21" s="633"/>
      <c r="C21" s="633"/>
      <c r="D21" s="1042"/>
      <c r="E21" s="1041"/>
    </row>
    <row r="22" spans="1:5" s="1034" customFormat="1" ht="30.6" customHeight="1">
      <c r="A22" s="626" t="s">
        <v>337</v>
      </c>
      <c r="B22" s="1072"/>
      <c r="C22" s="1048" t="s">
        <v>764</v>
      </c>
      <c r="D22" s="626" t="s">
        <v>65</v>
      </c>
      <c r="E22" s="1066" t="s">
        <v>1</v>
      </c>
    </row>
    <row r="23" spans="1:5" s="1034" customFormat="1" ht="15.75">
      <c r="A23" s="627" t="s">
        <v>338</v>
      </c>
      <c r="B23" s="1049"/>
      <c r="C23" s="630" t="s">
        <v>771</v>
      </c>
      <c r="D23" s="1019"/>
      <c r="E23" s="623" t="s">
        <v>2</v>
      </c>
    </row>
    <row r="24" spans="1:5" s="1034" customFormat="1" ht="15.75">
      <c r="A24" s="627" t="s">
        <v>339</v>
      </c>
      <c r="B24" s="1049"/>
      <c r="C24" s="630" t="s">
        <v>772</v>
      </c>
      <c r="D24" s="1019"/>
      <c r="E24" s="623" t="s">
        <v>3</v>
      </c>
    </row>
    <row r="25" spans="1:5" s="1034" customFormat="1" ht="15.75">
      <c r="A25" s="627"/>
      <c r="B25" s="1049"/>
      <c r="C25" s="630" t="s">
        <v>773</v>
      </c>
      <c r="D25" s="1019"/>
      <c r="E25" s="623" t="s">
        <v>50</v>
      </c>
    </row>
    <row r="26" spans="1:5" s="1034" customFormat="1" ht="15.75">
      <c r="A26" s="627"/>
      <c r="B26" s="1049"/>
      <c r="C26" s="1034" t="s">
        <v>756</v>
      </c>
      <c r="D26" s="1019"/>
      <c r="E26" s="623" t="s">
        <v>700</v>
      </c>
    </row>
    <row r="27" spans="1:5" s="1034" customFormat="1" ht="15.75">
      <c r="A27" s="627"/>
      <c r="B27" s="1049"/>
      <c r="C27" s="1050" t="s">
        <v>774</v>
      </c>
      <c r="D27" s="623"/>
      <c r="E27" s="1067" t="s">
        <v>693</v>
      </c>
    </row>
    <row r="28" spans="1:5" s="1034" customFormat="1" ht="15.75">
      <c r="A28" s="627"/>
      <c r="B28" s="1049"/>
      <c r="C28" s="630"/>
      <c r="D28" s="1019"/>
      <c r="E28" s="623"/>
    </row>
    <row r="29" spans="1:5" s="1034" customFormat="1" ht="31.5">
      <c r="A29" s="624" t="s">
        <v>340</v>
      </c>
      <c r="B29" s="1035"/>
      <c r="C29" s="1051" t="s">
        <v>764</v>
      </c>
      <c r="D29" s="1068" t="s">
        <v>688</v>
      </c>
      <c r="E29" s="1043" t="s">
        <v>615</v>
      </c>
    </row>
    <row r="30" spans="1:5" s="1034" customFormat="1" ht="15.75">
      <c r="A30" s="1042"/>
      <c r="B30" s="628"/>
      <c r="C30" s="1043" t="s">
        <v>765</v>
      </c>
      <c r="D30" s="1043"/>
      <c r="E30" s="1043" t="s">
        <v>616</v>
      </c>
    </row>
    <row r="31" spans="1:5" s="1034" customFormat="1" ht="15.75">
      <c r="A31" s="1042"/>
      <c r="B31" s="628"/>
      <c r="C31" s="1041" t="s">
        <v>766</v>
      </c>
      <c r="D31" s="1043"/>
      <c r="E31" s="1043" t="s">
        <v>639</v>
      </c>
    </row>
    <row r="32" spans="1:5" s="1034" customFormat="1" ht="15.75">
      <c r="A32" s="1042"/>
      <c r="B32" s="629"/>
      <c r="C32" s="1041" t="s">
        <v>767</v>
      </c>
      <c r="D32" s="1043"/>
      <c r="E32" s="1043" t="s">
        <v>640</v>
      </c>
    </row>
    <row r="33" spans="1:7" s="1034" customFormat="1" ht="15.75">
      <c r="A33" s="1042"/>
      <c r="B33" s="629"/>
      <c r="C33" s="1041" t="s">
        <v>50</v>
      </c>
      <c r="D33" s="1043"/>
      <c r="E33" s="1043" t="s">
        <v>5</v>
      </c>
    </row>
    <row r="34" spans="1:7" s="1034" customFormat="1" ht="15.75">
      <c r="A34" s="1042"/>
      <c r="B34" s="629"/>
      <c r="C34" s="1069" t="s">
        <v>768</v>
      </c>
      <c r="D34" s="1043"/>
      <c r="E34" s="1043" t="s">
        <v>547</v>
      </c>
    </row>
    <row r="35" spans="1:7" s="1034" customFormat="1" ht="15.75">
      <c r="A35" s="1042"/>
      <c r="B35" s="629"/>
      <c r="C35" s="1070" t="s">
        <v>769</v>
      </c>
      <c r="D35" s="1043"/>
      <c r="E35" s="1043" t="s">
        <v>170</v>
      </c>
    </row>
    <row r="36" spans="1:7" s="1034" customFormat="1" ht="15.75">
      <c r="A36" s="1042"/>
      <c r="B36" s="633"/>
      <c r="C36" s="1071"/>
      <c r="D36" s="1052"/>
      <c r="E36" s="1053" t="s">
        <v>731</v>
      </c>
    </row>
    <row r="37" spans="1:7" s="1034" customFormat="1" ht="31.5">
      <c r="A37" s="627" t="s">
        <v>450</v>
      </c>
      <c r="B37" s="623"/>
      <c r="C37" s="1077" t="s">
        <v>538</v>
      </c>
      <c r="D37" s="1054" t="s">
        <v>317</v>
      </c>
      <c r="E37" s="1055" t="s">
        <v>776</v>
      </c>
      <c r="F37" s="1034" t="s">
        <v>721</v>
      </c>
    </row>
    <row r="38" spans="1:7" s="1034" customFormat="1" ht="15.75" customHeight="1">
      <c r="A38" s="627"/>
      <c r="B38" s="623"/>
      <c r="C38" s="1077" t="s">
        <v>528</v>
      </c>
      <c r="D38" s="1019"/>
      <c r="E38" s="1126" t="s">
        <v>778</v>
      </c>
      <c r="F38" s="1034" t="s">
        <v>726</v>
      </c>
    </row>
    <row r="39" spans="1:7" s="1034" customFormat="1" ht="15.75">
      <c r="A39" s="627"/>
      <c r="B39" s="623"/>
      <c r="C39" s="630" t="s">
        <v>539</v>
      </c>
      <c r="E39" s="630" t="s">
        <v>777</v>
      </c>
      <c r="F39" s="1034" t="s">
        <v>727</v>
      </c>
    </row>
    <row r="40" spans="1:7" s="1034" customFormat="1" ht="15.75">
      <c r="A40" s="627"/>
      <c r="B40" s="623"/>
      <c r="C40" s="630" t="s">
        <v>540</v>
      </c>
      <c r="E40" s="630" t="s">
        <v>50</v>
      </c>
      <c r="F40" s="1034" t="s">
        <v>728</v>
      </c>
    </row>
    <row r="41" spans="1:7" s="1034" customFormat="1" ht="15.75">
      <c r="A41" s="631"/>
      <c r="B41" s="623"/>
      <c r="C41" s="630" t="s">
        <v>537</v>
      </c>
      <c r="D41" s="1049"/>
      <c r="E41" s="1127" t="s">
        <v>779</v>
      </c>
      <c r="F41" s="1034" t="s">
        <v>735</v>
      </c>
      <c r="G41" s="1056"/>
    </row>
    <row r="42" spans="1:7" s="1034" customFormat="1" ht="15.75">
      <c r="A42" s="632"/>
      <c r="B42" s="623"/>
      <c r="C42" s="630" t="s">
        <v>544</v>
      </c>
      <c r="D42" s="1049"/>
      <c r="E42" s="1128" t="s">
        <v>780</v>
      </c>
      <c r="F42" s="1034" t="s">
        <v>736</v>
      </c>
      <c r="G42" s="1056"/>
    </row>
    <row r="43" spans="1:7" s="1034" customFormat="1" ht="15.75">
      <c r="A43" s="627"/>
      <c r="B43" s="1049"/>
      <c r="C43" s="630" t="s">
        <v>545</v>
      </c>
      <c r="D43" s="1049"/>
      <c r="G43" s="1056"/>
    </row>
    <row r="44" spans="1:7" s="1034" customFormat="1" ht="15.75">
      <c r="A44" s="627"/>
      <c r="B44" s="1049"/>
      <c r="C44" s="1050" t="s">
        <v>738</v>
      </c>
      <c r="D44" s="1049"/>
      <c r="G44" s="1056"/>
    </row>
    <row r="45" spans="1:7" s="1034" customFormat="1" ht="15.75">
      <c r="A45" s="627"/>
      <c r="B45" s="1049"/>
      <c r="C45" s="1057"/>
      <c r="D45" s="1049"/>
      <c r="G45" s="1056"/>
    </row>
    <row r="46" spans="1:7" s="1034" customFormat="1" ht="15.75">
      <c r="A46" s="627"/>
      <c r="B46" s="1049"/>
      <c r="C46" s="1057"/>
      <c r="D46" s="1049"/>
      <c r="G46" s="1056"/>
    </row>
    <row r="47" spans="1:7" s="1034" customFormat="1" ht="15.75">
      <c r="A47" s="627"/>
      <c r="B47" s="1049"/>
      <c r="C47" s="1019" t="s">
        <v>732</v>
      </c>
      <c r="D47" s="1049"/>
      <c r="G47" s="1056"/>
    </row>
    <row r="48" spans="1:7" s="1034" customFormat="1" ht="15.75">
      <c r="A48" s="627"/>
      <c r="B48" s="1049"/>
      <c r="C48" s="623" t="s">
        <v>733</v>
      </c>
      <c r="D48" s="1049"/>
      <c r="G48" s="1056"/>
    </row>
    <row r="49" spans="1:7" s="1034" customFormat="1" ht="15.75">
      <c r="A49" s="627"/>
      <c r="B49" s="1049"/>
      <c r="C49" s="630" t="s">
        <v>686</v>
      </c>
      <c r="D49" s="1049"/>
      <c r="G49" s="1056"/>
    </row>
    <row r="50" spans="1:7" s="1034" customFormat="1" ht="15.75">
      <c r="A50" s="627"/>
      <c r="B50" s="1049"/>
      <c r="C50" s="630" t="s">
        <v>50</v>
      </c>
      <c r="D50" s="1049"/>
      <c r="G50" s="1056"/>
    </row>
    <row r="51" spans="1:7" s="1034" customFormat="1" ht="15.75">
      <c r="A51" s="627"/>
      <c r="B51" s="1049"/>
      <c r="C51" s="630" t="s">
        <v>734</v>
      </c>
      <c r="D51" s="1049"/>
      <c r="G51" s="1056"/>
    </row>
    <row r="52" spans="1:7" s="1034" customFormat="1" ht="15.75">
      <c r="A52" s="627"/>
      <c r="B52" s="1049"/>
      <c r="C52" s="1067" t="s">
        <v>737</v>
      </c>
      <c r="D52" s="1049"/>
      <c r="G52" s="1056"/>
    </row>
    <row r="53" spans="1:7" s="1034" customFormat="1" ht="15.75">
      <c r="A53" s="627"/>
      <c r="B53" s="1049"/>
      <c r="C53" s="1057"/>
      <c r="D53" s="1049"/>
      <c r="G53" s="1056"/>
    </row>
    <row r="54" spans="1:7" s="1034" customFormat="1" ht="15.75">
      <c r="A54" s="627"/>
      <c r="B54" s="1049"/>
      <c r="C54" s="1057"/>
      <c r="D54" s="1049"/>
      <c r="G54" s="1056"/>
    </row>
    <row r="55" spans="1:7" s="1034" customFormat="1" ht="15.75">
      <c r="A55" s="627"/>
      <c r="B55" s="1049"/>
      <c r="C55" s="1129" t="s">
        <v>844</v>
      </c>
      <c r="D55" s="1049"/>
      <c r="G55" s="1056"/>
    </row>
    <row r="56" spans="1:7" s="1034" customFormat="1" ht="15.75">
      <c r="A56" s="627"/>
      <c r="B56" s="1049"/>
      <c r="C56" s="1130" t="s">
        <v>781</v>
      </c>
      <c r="D56" s="1049"/>
      <c r="G56" s="1056"/>
    </row>
    <row r="57" spans="1:7" s="1034" customFormat="1" ht="15.75">
      <c r="A57" s="627"/>
      <c r="B57" s="1049"/>
      <c r="C57" s="1131" t="s">
        <v>782</v>
      </c>
      <c r="D57" s="1049"/>
      <c r="G57" s="1056"/>
    </row>
    <row r="58" spans="1:7" s="1075" customFormat="1" ht="15.75">
      <c r="A58" s="1073"/>
      <c r="B58" s="1074"/>
      <c r="C58" s="1131" t="s">
        <v>756</v>
      </c>
      <c r="D58" s="1074"/>
      <c r="G58" s="1076"/>
    </row>
    <row r="59" spans="1:7" s="1034" customFormat="1" ht="15.75">
      <c r="A59" s="627"/>
      <c r="B59" s="1049"/>
      <c r="C59" s="623" t="s">
        <v>770</v>
      </c>
      <c r="D59" s="1049"/>
      <c r="G59" s="1056"/>
    </row>
    <row r="60" spans="1:7" s="1034" customFormat="1" ht="15.75">
      <c r="A60" s="627"/>
      <c r="B60" s="1049"/>
      <c r="C60" s="623" t="s">
        <v>775</v>
      </c>
      <c r="D60" s="1049"/>
      <c r="G60" s="1056"/>
    </row>
    <row r="61" spans="1:7" s="1034" customFormat="1" ht="15.75">
      <c r="A61" s="627"/>
      <c r="B61" s="1049"/>
      <c r="C61" s="1057"/>
      <c r="D61" s="1049"/>
      <c r="G61" s="1056"/>
    </row>
    <row r="62" spans="1:7" ht="12">
      <c r="A62" s="1058"/>
      <c r="B62" s="1059"/>
      <c r="C62" s="1060"/>
      <c r="D62" s="1059"/>
      <c r="E62" s="1060"/>
    </row>
    <row r="63" spans="1:7" ht="12">
      <c r="A63" s="1058"/>
      <c r="B63" s="1059"/>
      <c r="C63" s="1060"/>
      <c r="D63" s="1059"/>
      <c r="E63" s="1060"/>
    </row>
    <row r="64" spans="1:7" ht="12">
      <c r="A64" s="1058"/>
      <c r="B64" s="1059"/>
      <c r="C64" s="1060"/>
      <c r="D64" s="1059"/>
      <c r="E64" s="1060"/>
    </row>
    <row r="65" spans="1:5" ht="12">
      <c r="A65" s="1058"/>
      <c r="B65" s="1059"/>
      <c r="C65" s="1060"/>
      <c r="D65" s="1059"/>
      <c r="E65" s="1060"/>
    </row>
    <row r="66" spans="1:5" ht="12">
      <c r="A66" s="1058"/>
      <c r="B66" s="1059"/>
      <c r="C66" s="1060"/>
      <c r="D66" s="1059"/>
      <c r="E66" s="1060"/>
    </row>
    <row r="67" spans="1:5" ht="12">
      <c r="A67" s="1058"/>
      <c r="B67" s="1059"/>
      <c r="C67" s="1060"/>
      <c r="D67" s="1059"/>
      <c r="E67" s="1060"/>
    </row>
    <row r="68" spans="1:5" ht="12">
      <c r="A68" s="1058"/>
      <c r="B68" s="1059"/>
      <c r="C68" s="1060"/>
      <c r="D68" s="1059"/>
      <c r="E68" s="1060"/>
    </row>
    <row r="69" spans="1:5" ht="12">
      <c r="A69" s="1058"/>
      <c r="B69" s="1059"/>
      <c r="C69" s="1060"/>
      <c r="D69" s="1059"/>
      <c r="E69" s="1060"/>
    </row>
    <row r="70" spans="1:5" ht="12">
      <c r="A70" s="1058"/>
      <c r="B70" s="1059"/>
      <c r="C70" s="1060"/>
      <c r="D70" s="1059"/>
      <c r="E70" s="1060"/>
    </row>
    <row r="71" spans="1:5" ht="12">
      <c r="A71" s="1058"/>
      <c r="B71" s="1059"/>
      <c r="C71" s="1060"/>
      <c r="D71" s="1059"/>
      <c r="E71" s="1060"/>
    </row>
    <row r="72" spans="1:5" ht="12">
      <c r="A72" s="1058"/>
      <c r="B72" s="1059"/>
      <c r="C72" s="1060"/>
      <c r="D72" s="1059"/>
      <c r="E72" s="1060"/>
    </row>
    <row r="73" spans="1:5" ht="12">
      <c r="D73" s="1062"/>
      <c r="E73" s="1063"/>
    </row>
    <row r="74" spans="1:5" ht="12">
      <c r="D74" s="1062"/>
      <c r="E74" s="1063"/>
    </row>
    <row r="75" spans="1:5">
      <c r="D75" s="1063"/>
    </row>
    <row r="76" spans="1:5">
      <c r="D76" s="1063"/>
    </row>
    <row r="77" spans="1:5">
      <c r="D77" s="1063"/>
    </row>
    <row r="78" spans="1:5">
      <c r="D78" s="1063"/>
    </row>
    <row r="79" spans="1:5">
      <c r="D79" s="1063"/>
    </row>
    <row r="80" spans="1:5">
      <c r="D80" s="1063"/>
    </row>
    <row r="81" spans="4:4">
      <c r="D81" s="1063"/>
    </row>
    <row r="82" spans="4:4">
      <c r="D82" s="1063"/>
    </row>
    <row r="83" spans="4:4">
      <c r="D83" s="1063"/>
    </row>
  </sheetData>
  <sheetProtection algorithmName="SHA-512" hashValue="jVJ6TTsMj5dotmA+/5FFUgAz3AHjsHgjhpCdxeEE5CHEiubLz+fvGtrDR1I5zqMRZS8hl9bGLsyQO9C7aeBQJQ==" saltValue="81lVd9/qnvHACG+1vhndf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75" zeroHeight="1"/>
  <cols>
    <col min="1" max="1" width="3" style="918"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ol min="10" max="10" width="19.140625" style="44" hidden="1"/>
    <col min="11" max="16384" width="11.42578125" style="44" hidden="1"/>
  </cols>
  <sheetData>
    <row r="1" spans="1:8" ht="14.25" customHeight="1">
      <c r="A1" s="909"/>
      <c r="B1" s="123"/>
      <c r="C1" s="124"/>
      <c r="D1" s="124"/>
      <c r="E1" s="124"/>
      <c r="F1" s="123"/>
      <c r="G1" s="127" t="s">
        <v>855</v>
      </c>
      <c r="H1" s="299"/>
    </row>
    <row r="2" spans="1:8" ht="14.25" customHeight="1">
      <c r="A2" s="910"/>
      <c r="B2" s="115"/>
      <c r="C2" s="116"/>
      <c r="D2" s="116"/>
      <c r="E2" s="116"/>
      <c r="F2" s="115"/>
      <c r="G2" s="128" t="s">
        <v>856</v>
      </c>
      <c r="H2" s="300"/>
    </row>
    <row r="3" spans="1:8" ht="14.25" customHeight="1">
      <c r="A3" s="908"/>
      <c r="B3" s="115"/>
      <c r="C3" s="116"/>
      <c r="D3" s="116"/>
      <c r="E3" s="116"/>
      <c r="F3" s="115"/>
      <c r="G3" s="331" t="s">
        <v>142</v>
      </c>
      <c r="H3" s="301"/>
    </row>
    <row r="4" spans="1:8">
      <c r="A4" s="908"/>
      <c r="B4" s="63"/>
      <c r="C4" s="63"/>
      <c r="D4" s="63"/>
      <c r="E4" s="63"/>
      <c r="F4" s="63"/>
      <c r="G4" s="63"/>
      <c r="H4" s="39"/>
    </row>
    <row r="5" spans="1:8" ht="15.75">
      <c r="A5" s="911" t="s">
        <v>210</v>
      </c>
      <c r="B5" s="51"/>
      <c r="C5" s="51"/>
      <c r="D5" s="1107"/>
      <c r="E5" s="51"/>
      <c r="F5" s="51"/>
      <c r="G5" s="51"/>
      <c r="H5" s="39"/>
    </row>
    <row r="6" spans="1:8" ht="15.75">
      <c r="A6" s="908"/>
      <c r="B6" s="51"/>
      <c r="C6" s="51"/>
      <c r="D6" s="51"/>
      <c r="E6" s="51"/>
      <c r="F6" s="51"/>
      <c r="G6" s="51"/>
      <c r="H6" s="39"/>
    </row>
    <row r="7" spans="1:8" ht="15.75">
      <c r="A7" s="912" t="s">
        <v>343</v>
      </c>
      <c r="B7" s="51"/>
      <c r="C7" s="51"/>
      <c r="D7" s="1163"/>
      <c r="E7" s="51"/>
      <c r="F7" s="51"/>
      <c r="G7" s="51"/>
      <c r="H7" s="39"/>
    </row>
    <row r="8" spans="1:8" ht="15.75">
      <c r="A8" s="908"/>
      <c r="B8" s="51"/>
      <c r="C8" s="51"/>
      <c r="D8" s="51"/>
      <c r="E8" s="51"/>
      <c r="F8" s="51"/>
      <c r="G8" s="51"/>
      <c r="H8" s="39"/>
    </row>
    <row r="9" spans="1:8">
      <c r="A9" s="908"/>
      <c r="B9" s="1200" t="s">
        <v>300</v>
      </c>
      <c r="C9" s="1201"/>
      <c r="D9" s="289"/>
      <c r="E9" s="289"/>
      <c r="F9" s="289"/>
      <c r="G9" s="290"/>
      <c r="H9" s="39"/>
    </row>
    <row r="10" spans="1:8" ht="15.75" customHeight="1">
      <c r="A10" s="908"/>
      <c r="B10" s="1205" t="s">
        <v>341</v>
      </c>
      <c r="C10" s="1205"/>
      <c r="D10" s="288">
        <v>0.73241049115292445</v>
      </c>
      <c r="E10" s="1207"/>
      <c r="F10" s="1207"/>
      <c r="G10" s="1207"/>
      <c r="H10" s="39"/>
    </row>
    <row r="11" spans="1:8" ht="30" customHeight="1">
      <c r="A11" s="908"/>
      <c r="B11" s="1206" t="s">
        <v>342</v>
      </c>
      <c r="C11" s="1206"/>
      <c r="D11" s="164">
        <v>0.1</v>
      </c>
      <c r="E11" s="1208" t="s">
        <v>869</v>
      </c>
      <c r="F11" s="1208"/>
      <c r="G11" s="1208"/>
      <c r="H11" s="39"/>
    </row>
    <row r="12" spans="1:8">
      <c r="A12" s="908"/>
      <c r="C12" s="63"/>
      <c r="D12" s="63"/>
      <c r="F12" s="157"/>
      <c r="H12" s="39"/>
    </row>
    <row r="13" spans="1:8">
      <c r="A13" s="908"/>
      <c r="B13" s="1209" t="s">
        <v>870</v>
      </c>
      <c r="C13" s="1209"/>
      <c r="D13" s="1209"/>
      <c r="E13" s="1209"/>
      <c r="F13" s="1209"/>
      <c r="G13" s="1209"/>
      <c r="H13" s="39"/>
    </row>
    <row r="14" spans="1:8">
      <c r="A14" s="908"/>
      <c r="B14" s="1209"/>
      <c r="C14" s="1209"/>
      <c r="D14" s="1209"/>
      <c r="E14" s="1209"/>
      <c r="F14" s="1209"/>
      <c r="G14" s="1209"/>
      <c r="H14" s="39"/>
    </row>
    <row r="15" spans="1:8">
      <c r="A15" s="908"/>
      <c r="B15" s="1209"/>
      <c r="C15" s="1209"/>
      <c r="D15" s="1209"/>
      <c r="E15" s="1209"/>
      <c r="F15" s="1209"/>
      <c r="G15" s="1209"/>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4">
        <v>0</v>
      </c>
      <c r="D18" s="66">
        <v>0</v>
      </c>
      <c r="E18" s="66">
        <v>0</v>
      </c>
      <c r="F18" s="66">
        <v>0</v>
      </c>
      <c r="G18" s="66">
        <v>0</v>
      </c>
    </row>
    <row r="19" spans="1:8" ht="15" customHeight="1">
      <c r="A19" s="908"/>
      <c r="B19" s="65" t="s">
        <v>345</v>
      </c>
      <c r="C19" s="1114">
        <v>117</v>
      </c>
      <c r="D19" s="66">
        <v>1.0896898575020956E-3</v>
      </c>
      <c r="E19" s="66">
        <v>1381248.13</v>
      </c>
      <c r="F19" s="66">
        <v>1.885878118706981E-3</v>
      </c>
      <c r="G19" s="66">
        <v>1436783.7</v>
      </c>
    </row>
    <row r="20" spans="1:8" ht="15" customHeight="1">
      <c r="A20" s="908"/>
      <c r="B20" s="73" t="s">
        <v>15</v>
      </c>
      <c r="C20" s="1114">
        <v>117</v>
      </c>
      <c r="D20" s="161">
        <v>1.0896898575020956E-3</v>
      </c>
      <c r="E20" s="161">
        <v>1381248.13</v>
      </c>
      <c r="F20" s="161">
        <v>1.885878118706981E-3</v>
      </c>
      <c r="G20" s="161">
        <v>1436783.7</v>
      </c>
    </row>
    <row r="21" spans="1:8" ht="18" customHeight="1">
      <c r="A21" s="908"/>
      <c r="B21" s="43" t="s">
        <v>743</v>
      </c>
      <c r="C21" s="65"/>
      <c r="D21" s="66"/>
      <c r="E21" s="66"/>
      <c r="F21" s="66"/>
      <c r="G21" s="66"/>
    </row>
    <row r="22" spans="1:8" s="64" customFormat="1" ht="13.5" customHeight="1">
      <c r="A22" s="913"/>
      <c r="B22" s="1204" t="s">
        <v>347</v>
      </c>
      <c r="C22" s="1204"/>
      <c r="D22" s="1204"/>
      <c r="E22" s="1204"/>
      <c r="F22" s="1204"/>
      <c r="G22" s="1204"/>
      <c r="H22" s="42"/>
    </row>
    <row r="23" spans="1:8" s="64" customFormat="1" ht="13.5" customHeight="1">
      <c r="A23" s="913"/>
      <c r="B23" s="1204"/>
      <c r="C23" s="1204"/>
      <c r="D23" s="1204"/>
      <c r="E23" s="1204"/>
      <c r="F23" s="1204"/>
      <c r="G23" s="1204"/>
      <c r="H23" s="42"/>
    </row>
    <row r="24" spans="1:8" s="64" customFormat="1">
      <c r="A24" s="913"/>
      <c r="B24" s="1204"/>
      <c r="C24" s="1204"/>
      <c r="D24" s="1204"/>
      <c r="E24" s="1204"/>
      <c r="F24" s="1204"/>
      <c r="G24" s="1204"/>
      <c r="H24" s="42"/>
    </row>
    <row r="25" spans="1:8" s="64" customFormat="1" ht="13.5" hidden="1" customHeight="1">
      <c r="A25" s="913"/>
      <c r="B25" s="1204"/>
      <c r="C25" s="1204"/>
      <c r="D25" s="1204"/>
      <c r="E25" s="1204"/>
      <c r="F25" s="1204"/>
      <c r="G25" s="1204"/>
      <c r="H25" s="42"/>
    </row>
    <row r="26" spans="1:8" s="64" customFormat="1" ht="13.5" customHeight="1">
      <c r="A26" s="913"/>
      <c r="B26" s="1105"/>
      <c r="C26" s="1105"/>
      <c r="D26" s="1105"/>
      <c r="E26" s="1105"/>
      <c r="F26" s="1105"/>
      <c r="G26" s="1105"/>
      <c r="H26" s="42"/>
    </row>
    <row r="27" spans="1:8" s="64" customFormat="1" ht="13.5" customHeight="1">
      <c r="A27" s="912" t="s">
        <v>744</v>
      </c>
      <c r="B27" s="51"/>
      <c r="C27" s="51"/>
      <c r="D27" s="1107"/>
      <c r="E27" s="51"/>
      <c r="F27" s="51"/>
      <c r="G27" s="51"/>
      <c r="H27" s="42"/>
    </row>
    <row r="28" spans="1:8" s="64" customFormat="1" ht="13.5" customHeight="1">
      <c r="A28" s="908"/>
      <c r="B28" s="43"/>
      <c r="C28" s="51"/>
      <c r="D28" s="1107"/>
      <c r="E28" s="51"/>
      <c r="F28" s="51"/>
      <c r="G28" s="51"/>
      <c r="H28" s="42"/>
    </row>
    <row r="29" spans="1:8" s="64" customFormat="1" ht="13.5" customHeight="1">
      <c r="A29" s="908"/>
      <c r="B29" s="1200" t="s">
        <v>744</v>
      </c>
      <c r="C29" s="1201"/>
      <c r="D29" s="289"/>
      <c r="E29" s="289"/>
      <c r="F29" s="289"/>
      <c r="G29" s="289"/>
      <c r="H29" s="42"/>
    </row>
    <row r="30" spans="1:8" s="64" customFormat="1" ht="45" customHeight="1">
      <c r="A30" s="908"/>
      <c r="B30" s="1202" t="s">
        <v>745</v>
      </c>
      <c r="C30" s="1202"/>
      <c r="D30" s="1202"/>
      <c r="E30" s="1202"/>
      <c r="F30" s="1203"/>
      <c r="G30" s="902" t="s">
        <v>80</v>
      </c>
      <c r="H30" s="42"/>
    </row>
    <row r="31" spans="1:8" s="64" customFormat="1" ht="13.5" customHeight="1">
      <c r="A31" s="908"/>
      <c r="B31" s="1106"/>
      <c r="C31" s="1106"/>
      <c r="D31" s="1106"/>
      <c r="E31" s="1106"/>
      <c r="F31" s="1106"/>
      <c r="G31" s="51"/>
      <c r="H31" s="42"/>
    </row>
    <row r="32" spans="1:8" s="64" customFormat="1" ht="13.5" customHeight="1">
      <c r="A32" s="908"/>
      <c r="B32" s="1108" t="s">
        <v>746</v>
      </c>
      <c r="C32" s="51"/>
      <c r="D32" s="1107"/>
      <c r="E32" s="51"/>
      <c r="F32" s="51"/>
      <c r="G32" s="51"/>
      <c r="H32" s="42"/>
    </row>
    <row r="33" spans="1:8" s="64" customFormat="1" ht="13.5" customHeight="1">
      <c r="A33" s="908"/>
      <c r="B33" s="1108"/>
      <c r="C33" s="51"/>
      <c r="D33" s="1107"/>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4">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ht="13.5" customHeight="1">
      <c r="A42" s="917"/>
      <c r="C42" s="249"/>
      <c r="D42" s="302"/>
      <c r="E42" s="302"/>
      <c r="F42" s="302"/>
      <c r="H42" s="71"/>
    </row>
    <row r="43" spans="1:8" s="39" customFormat="1" ht="13.5" customHeight="1">
      <c r="A43" s="915"/>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yhXyJueJ8bmPnW3RfMBrAk4RhHnctEHMqmtxL8EVMIYniGC+aTUERFnhAHKPWF1WRsHi7DqMdDph0b4unN+MdQ==" saltValue="zhWNkYGKqjysq5oCX7xTd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18"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9"/>
      <c r="B1" s="123"/>
      <c r="C1" s="124"/>
      <c r="D1" s="124"/>
      <c r="E1" s="124"/>
      <c r="F1" s="123"/>
      <c r="G1" s="127" t="s">
        <v>855</v>
      </c>
      <c r="H1" s="299"/>
    </row>
    <row r="2" spans="1:8" ht="14.25" customHeight="1">
      <c r="A2" s="910"/>
      <c r="B2" s="115"/>
      <c r="C2" s="116"/>
      <c r="D2" s="116"/>
      <c r="E2" s="116"/>
      <c r="F2" s="115"/>
      <c r="G2" s="128" t="s">
        <v>856</v>
      </c>
      <c r="H2" s="300"/>
    </row>
    <row r="3" spans="1:8" ht="13.5" customHeight="1">
      <c r="A3" s="908"/>
      <c r="B3" s="115"/>
      <c r="C3" s="116"/>
      <c r="D3" s="116"/>
      <c r="E3" s="116"/>
      <c r="F3" s="115"/>
      <c r="G3" s="331" t="s">
        <v>142</v>
      </c>
      <c r="H3" s="301"/>
    </row>
    <row r="4" spans="1:8">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212" t="s">
        <v>289</v>
      </c>
      <c r="C7" s="1212"/>
      <c r="D7" s="1212"/>
      <c r="E7" s="1212"/>
      <c r="F7" s="1212"/>
      <c r="G7" s="67"/>
    </row>
    <row r="8" spans="1:8" s="40" customFormat="1" ht="24" customHeight="1">
      <c r="A8" s="915"/>
      <c r="B8" s="1213" t="s">
        <v>871</v>
      </c>
      <c r="C8" s="1213"/>
      <c r="D8" s="1213"/>
      <c r="E8" s="1213"/>
      <c r="F8" s="902" t="s">
        <v>872</v>
      </c>
      <c r="G8" s="163"/>
    </row>
    <row r="9" spans="1:8" s="40" customFormat="1" ht="24" customHeight="1">
      <c r="A9" s="915"/>
      <c r="B9" s="1214" t="s">
        <v>873</v>
      </c>
      <c r="C9" s="1214"/>
      <c r="D9" s="1214"/>
      <c r="E9" s="1214"/>
      <c r="F9" s="903" t="s">
        <v>872</v>
      </c>
      <c r="G9" s="163"/>
    </row>
    <row r="10" spans="1:8" s="40" customFormat="1" ht="24" customHeight="1">
      <c r="A10" s="915"/>
      <c r="B10" s="1213" t="s">
        <v>874</v>
      </c>
      <c r="C10" s="1213"/>
      <c r="D10" s="1213"/>
      <c r="E10" s="1213"/>
      <c r="F10" s="902" t="s">
        <v>872</v>
      </c>
      <c r="G10" s="163"/>
    </row>
    <row r="11" spans="1:8" s="40" customFormat="1" ht="15">
      <c r="A11" s="914"/>
      <c r="B11" s="63"/>
      <c r="C11" s="63"/>
      <c r="D11" s="63"/>
      <c r="E11" s="63"/>
      <c r="F11" s="63"/>
      <c r="G11" s="105"/>
    </row>
    <row r="12" spans="1:8" s="40" customFormat="1" ht="25.5">
      <c r="A12" s="917"/>
      <c r="B12" s="247" t="s">
        <v>353</v>
      </c>
      <c r="C12" s="303" t="s">
        <v>67</v>
      </c>
      <c r="D12" s="303" t="s">
        <v>451</v>
      </c>
      <c r="E12" s="340"/>
      <c r="F12" s="340"/>
    </row>
    <row r="13" spans="1:8" s="40" customFormat="1" ht="25.5">
      <c r="A13" s="915"/>
      <c r="B13" s="265" t="s">
        <v>354</v>
      </c>
      <c r="C13" s="339">
        <v>18</v>
      </c>
      <c r="D13" s="479">
        <v>33615.519999999997</v>
      </c>
      <c r="E13" s="341"/>
      <c r="F13" s="340"/>
      <c r="G13" s="69"/>
      <c r="H13" s="68"/>
    </row>
    <row r="14" spans="1:8" s="40" customFormat="1" ht="25.5">
      <c r="A14" s="917"/>
      <c r="B14" s="338" t="s">
        <v>355</v>
      </c>
      <c r="C14" s="1000">
        <v>55</v>
      </c>
      <c r="D14" s="479">
        <v>116641.76999999999</v>
      </c>
      <c r="E14" s="341"/>
      <c r="F14" s="340"/>
      <c r="H14" s="68"/>
    </row>
    <row r="15" spans="1:8">
      <c r="B15" s="263"/>
      <c r="C15" s="97"/>
      <c r="D15" s="246"/>
      <c r="E15" s="250"/>
      <c r="F15" s="264"/>
      <c r="H15" s="71"/>
    </row>
    <row r="16" spans="1:8">
      <c r="B16" s="1205" t="s">
        <v>356</v>
      </c>
      <c r="C16" s="1205"/>
      <c r="D16" s="1205"/>
      <c r="E16" s="1205"/>
      <c r="F16" s="838">
        <v>116641.76999999999</v>
      </c>
      <c r="H16" s="71"/>
    </row>
    <row r="17" spans="1:8">
      <c r="B17" s="1210" t="s">
        <v>226</v>
      </c>
      <c r="C17" s="1210"/>
      <c r="D17" s="1210"/>
      <c r="E17" s="1210"/>
      <c r="F17" s="839">
        <v>1000008116.51</v>
      </c>
      <c r="H17" s="71"/>
    </row>
    <row r="18" spans="1:8">
      <c r="B18" s="1211" t="s">
        <v>496</v>
      </c>
      <c r="C18" s="1211"/>
      <c r="D18" s="1211"/>
      <c r="E18" s="1211"/>
      <c r="F18" s="376">
        <v>1.166408232835914E-4</v>
      </c>
      <c r="H18" s="71"/>
    </row>
    <row r="19" spans="1:8" s="40" customFormat="1">
      <c r="A19" s="917"/>
      <c r="H19" s="71"/>
    </row>
    <row r="20" spans="1:8" s="40" customFormat="1">
      <c r="A20" s="917"/>
      <c r="H20" s="71"/>
    </row>
    <row r="21" spans="1:8" s="74" customFormat="1">
      <c r="A21" s="919"/>
      <c r="H21" s="71"/>
    </row>
    <row r="22" spans="1:8" s="40" customFormat="1">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idden="1">
      <c r="A40" s="919"/>
      <c r="H40" s="71"/>
    </row>
    <row r="41" spans="1:8" s="74" customFormat="1" hidden="1">
      <c r="A41" s="919"/>
      <c r="H41" s="71"/>
    </row>
    <row r="42" spans="1:8" s="74" customFormat="1" hidden="1">
      <c r="A42" s="919"/>
      <c r="H42" s="71"/>
    </row>
    <row r="43" spans="1:8" s="74" customFormat="1"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gc/H5US0GqF8kYesrdrSNQoHD9raoLmOK1fy9k20aHX1FaYEOkF+PwDmrJwuImjZCz7sclDbZtf6xfucBlfNUg==" saltValue="/ovHGbcPHYeRp0oh950qAw=="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40625" style="577" customWidth="1"/>
    <col min="14" max="14" width="1" style="577" customWidth="1"/>
    <col min="15" max="16377" width="10.7109375" style="577" hidden="1" customWidth="1"/>
    <col min="16378" max="16378" width="4.85546875" style="577" hidden="1" customWidth="1"/>
    <col min="16379" max="16379" width="2.28515625" style="577" hidden="1" customWidth="1"/>
    <col min="16380" max="16380" width="1.28515625" style="577" hidden="1" customWidth="1"/>
    <col min="16381" max="16384" width="2.28515625" style="577" hidden="1" customWidth="1"/>
  </cols>
  <sheetData>
    <row r="1" spans="1:14" ht="14.25" customHeight="1">
      <c r="A1" s="695"/>
      <c r="B1" s="529"/>
      <c r="C1" s="562"/>
      <c r="D1" s="562"/>
      <c r="E1" s="562"/>
      <c r="F1" s="562"/>
      <c r="G1" s="562"/>
      <c r="H1" s="562"/>
      <c r="I1" s="562"/>
      <c r="J1" s="562"/>
      <c r="K1" s="562"/>
      <c r="L1" s="634"/>
      <c r="M1" s="557" t="s">
        <v>855</v>
      </c>
    </row>
    <row r="2" spans="1:14" ht="14.25" customHeight="1">
      <c r="A2" s="695"/>
      <c r="B2" s="529"/>
      <c r="C2" s="562"/>
      <c r="D2" s="562"/>
      <c r="E2" s="562"/>
      <c r="F2" s="562"/>
      <c r="G2" s="562"/>
      <c r="H2" s="562"/>
      <c r="I2" s="562"/>
      <c r="J2" s="562"/>
      <c r="K2" s="562"/>
      <c r="L2" s="634"/>
      <c r="M2" s="557" t="s">
        <v>856</v>
      </c>
    </row>
    <row r="3" spans="1:14" ht="14.25" customHeight="1">
      <c r="A3" s="695"/>
      <c r="B3" s="529"/>
      <c r="C3" s="562"/>
      <c r="D3" s="562"/>
      <c r="E3" s="562"/>
      <c r="F3" s="562"/>
      <c r="G3" s="562"/>
      <c r="H3" s="562"/>
      <c r="I3" s="562"/>
      <c r="J3" s="562"/>
      <c r="K3" s="562"/>
      <c r="L3" s="634"/>
      <c r="M3" s="329" t="s">
        <v>142</v>
      </c>
    </row>
    <row r="4" spans="1:14" ht="12.75" customHeight="1"/>
    <row r="5" spans="1:14" ht="15.75">
      <c r="A5" s="696" t="s">
        <v>212</v>
      </c>
      <c r="B5" s="697"/>
      <c r="F5" s="880">
        <v>2</v>
      </c>
    </row>
    <row r="6" spans="1:14">
      <c r="B6" s="702"/>
      <c r="C6" s="874">
        <v>7</v>
      </c>
      <c r="D6" s="874">
        <v>6</v>
      </c>
      <c r="F6" s="880">
        <v>16</v>
      </c>
      <c r="G6" s="880">
        <v>15</v>
      </c>
      <c r="I6" s="880">
        <v>10</v>
      </c>
      <c r="J6" s="880">
        <v>9</v>
      </c>
    </row>
    <row r="7" spans="1:14">
      <c r="A7" s="920"/>
      <c r="B7" s="751" t="s">
        <v>340</v>
      </c>
      <c r="C7" s="1219" t="s">
        <v>642</v>
      </c>
      <c r="D7" s="1219"/>
      <c r="E7" s="1219"/>
      <c r="F7" s="1216" t="s">
        <v>543</v>
      </c>
      <c r="G7" s="1217"/>
      <c r="H7" s="1218"/>
      <c r="I7" s="1216" t="s">
        <v>549</v>
      </c>
      <c r="J7" s="1217"/>
      <c r="K7" s="1218"/>
    </row>
    <row r="8" spans="1:14">
      <c r="A8" s="695"/>
      <c r="B8" s="636" t="s">
        <v>788</v>
      </c>
      <c r="C8" s="637" t="s">
        <v>498</v>
      </c>
      <c r="D8" s="638" t="s">
        <v>499</v>
      </c>
      <c r="E8" s="638" t="s">
        <v>500</v>
      </c>
      <c r="F8" s="639" t="s">
        <v>498</v>
      </c>
      <c r="G8" s="638" t="s">
        <v>499</v>
      </c>
      <c r="H8" s="638" t="s">
        <v>500</v>
      </c>
      <c r="I8" s="637" t="s">
        <v>498</v>
      </c>
      <c r="J8" s="638" t="s">
        <v>499</v>
      </c>
      <c r="K8" s="638" t="s">
        <v>500</v>
      </c>
    </row>
    <row r="9" spans="1:14" s="643" customFormat="1" ht="12.6" customHeight="1">
      <c r="A9" s="695"/>
      <c r="B9" s="640" t="s">
        <v>358</v>
      </c>
      <c r="C9" s="686" t="s">
        <v>566</v>
      </c>
      <c r="D9" s="642" t="s">
        <v>648</v>
      </c>
      <c r="E9" s="642" t="s">
        <v>875</v>
      </c>
      <c r="F9" s="641" t="s">
        <v>56</v>
      </c>
      <c r="G9" s="642" t="s">
        <v>550</v>
      </c>
      <c r="H9" s="642" t="s">
        <v>70</v>
      </c>
      <c r="I9" s="641" t="s">
        <v>56</v>
      </c>
      <c r="J9" s="642" t="s">
        <v>613</v>
      </c>
      <c r="K9" s="642" t="s">
        <v>875</v>
      </c>
    </row>
    <row r="10" spans="1:14" s="646" customFormat="1" ht="22.5" customHeight="1">
      <c r="A10" s="695"/>
      <c r="B10" s="892" t="s">
        <v>683</v>
      </c>
      <c r="C10" s="690" t="s">
        <v>56</v>
      </c>
      <c r="D10" s="691" t="s">
        <v>651</v>
      </c>
      <c r="E10" s="645"/>
      <c r="F10" s="690" t="s">
        <v>56</v>
      </c>
      <c r="G10" s="690" t="s">
        <v>550</v>
      </c>
      <c r="H10" s="644"/>
      <c r="I10" s="694" t="s">
        <v>56</v>
      </c>
      <c r="J10" s="694" t="s">
        <v>613</v>
      </c>
      <c r="K10" s="644"/>
    </row>
    <row r="11" spans="1:14" ht="22.5" customHeight="1">
      <c r="A11" s="920"/>
      <c r="B11" s="891" t="s">
        <v>453</v>
      </c>
      <c r="C11" s="688"/>
      <c r="D11" s="689"/>
      <c r="E11" s="692"/>
      <c r="F11" s="693"/>
      <c r="G11" s="693"/>
      <c r="H11" s="693"/>
      <c r="I11" s="1135" t="s">
        <v>568</v>
      </c>
      <c r="J11" s="693"/>
      <c r="K11" s="693"/>
      <c r="N11" s="542"/>
    </row>
    <row r="12" spans="1:14" ht="25.5" customHeight="1">
      <c r="A12" s="920"/>
      <c r="B12" s="1102" t="s">
        <v>741</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c r="A20" s="920"/>
      <c r="B20" s="752" t="s">
        <v>361</v>
      </c>
      <c r="C20" s="1219" t="s">
        <v>642</v>
      </c>
      <c r="D20" s="1219"/>
      <c r="E20" s="1219"/>
      <c r="F20" s="1216" t="s">
        <v>549</v>
      </c>
      <c r="G20" s="1217"/>
      <c r="H20" s="1218"/>
      <c r="L20" s="647" t="s">
        <v>483</v>
      </c>
      <c r="M20" s="378" t="s">
        <v>876</v>
      </c>
    </row>
    <row r="21" spans="1:14">
      <c r="A21" s="920"/>
      <c r="B21" s="636" t="s">
        <v>789</v>
      </c>
      <c r="C21" s="588" t="s">
        <v>498</v>
      </c>
      <c r="D21" s="588" t="s">
        <v>499</v>
      </c>
      <c r="E21" s="589" t="s">
        <v>500</v>
      </c>
      <c r="F21" s="672" t="s">
        <v>498</v>
      </c>
      <c r="G21" s="672" t="s">
        <v>499</v>
      </c>
      <c r="H21" s="672" t="s">
        <v>500</v>
      </c>
    </row>
    <row r="22" spans="1:14">
      <c r="A22" s="920"/>
      <c r="B22" s="648" t="s">
        <v>358</v>
      </c>
      <c r="C22" s="982" t="s">
        <v>566</v>
      </c>
      <c r="D22" s="982" t="s">
        <v>648</v>
      </c>
      <c r="E22" s="983" t="s">
        <v>877</v>
      </c>
      <c r="F22" s="649" t="s">
        <v>566</v>
      </c>
      <c r="G22" s="649" t="s">
        <v>647</v>
      </c>
      <c r="H22" s="649" t="s">
        <v>877</v>
      </c>
    </row>
    <row r="23" spans="1:14" ht="17.45" customHeight="1">
      <c r="A23" s="920"/>
      <c r="B23" s="892" t="s">
        <v>360</v>
      </c>
      <c r="C23" s="984" t="s">
        <v>56</v>
      </c>
      <c r="D23" s="984" t="s">
        <v>651</v>
      </c>
      <c r="E23" s="985"/>
      <c r="F23" s="644" t="s">
        <v>56</v>
      </c>
      <c r="G23" s="645"/>
      <c r="H23" s="645"/>
    </row>
    <row r="24" spans="1:14" ht="22.5">
      <c r="A24" s="1215"/>
      <c r="B24" s="891" t="s">
        <v>453</v>
      </c>
      <c r="C24" s="986"/>
      <c r="D24" s="986"/>
      <c r="E24" s="987"/>
      <c r="F24" s="687"/>
      <c r="G24" s="652"/>
      <c r="H24" s="652"/>
    </row>
    <row r="25" spans="1:14">
      <c r="A25" s="1215"/>
      <c r="B25" s="1136"/>
      <c r="C25" s="651"/>
      <c r="D25" s="651"/>
      <c r="E25" s="1137"/>
      <c r="F25" s="1138"/>
      <c r="G25" s="1139"/>
      <c r="H25" s="1139"/>
    </row>
    <row r="26" spans="1:14" ht="18" hidden="1" customHeight="1">
      <c r="A26" s="1215"/>
      <c r="C26" s="988">
        <v>4</v>
      </c>
      <c r="D26" s="988">
        <v>1</v>
      </c>
      <c r="E26" s="981"/>
      <c r="F26" s="884">
        <v>4</v>
      </c>
      <c r="G26" s="884">
        <v>0</v>
      </c>
      <c r="H26" s="653"/>
      <c r="I26" s="653"/>
      <c r="J26" s="653"/>
      <c r="K26" s="653"/>
    </row>
    <row r="27" spans="1:14" hidden="1">
      <c r="A27" s="921"/>
      <c r="B27" s="650"/>
      <c r="C27" s="885">
        <v>6</v>
      </c>
      <c r="D27" s="885">
        <v>2</v>
      </c>
      <c r="E27" s="655"/>
      <c r="F27" s="885">
        <v>6</v>
      </c>
      <c r="G27" s="885">
        <v>0</v>
      </c>
      <c r="H27" s="655"/>
      <c r="I27" s="655"/>
      <c r="J27" s="655"/>
      <c r="K27" s="655"/>
      <c r="N27" s="654"/>
    </row>
    <row r="28" spans="1:14" hidden="1">
      <c r="A28" s="921"/>
      <c r="B28" s="650"/>
      <c r="C28" s="886">
        <v>0</v>
      </c>
      <c r="D28" s="886">
        <v>0</v>
      </c>
      <c r="E28" s="881"/>
      <c r="F28" s="886">
        <v>0</v>
      </c>
      <c r="G28" s="886">
        <v>0</v>
      </c>
      <c r="H28" s="881"/>
      <c r="I28" s="881"/>
      <c r="J28" s="881"/>
      <c r="K28" s="881"/>
      <c r="L28" s="647"/>
      <c r="N28" s="654"/>
    </row>
    <row r="29" spans="1:14" hidden="1">
      <c r="A29" s="920"/>
      <c r="B29" s="656"/>
      <c r="C29" s="882">
        <v>0</v>
      </c>
      <c r="D29" s="883">
        <v>0</v>
      </c>
      <c r="E29" s="883">
        <v>0</v>
      </c>
      <c r="F29" s="882">
        <v>0</v>
      </c>
      <c r="G29" s="883"/>
      <c r="H29" s="883"/>
      <c r="I29" s="883"/>
      <c r="J29" s="883"/>
      <c r="K29" s="883"/>
      <c r="N29" s="542"/>
    </row>
    <row r="30" spans="1:14">
      <c r="A30" s="920"/>
      <c r="C30" s="658"/>
      <c r="D30" s="658"/>
      <c r="E30" s="658"/>
      <c r="F30" s="658"/>
      <c r="G30" s="658"/>
      <c r="H30" s="658"/>
      <c r="I30" s="658"/>
      <c r="J30" s="658"/>
      <c r="K30" s="658"/>
      <c r="L30" s="647" t="s">
        <v>483</v>
      </c>
      <c r="M30" s="169" t="s">
        <v>876</v>
      </c>
      <c r="N30" s="542"/>
    </row>
    <row r="31" spans="1:14">
      <c r="A31" s="920"/>
      <c r="C31" s="658"/>
      <c r="D31" s="658"/>
      <c r="E31" s="658"/>
      <c r="F31" s="658"/>
      <c r="G31" s="658"/>
      <c r="H31" s="658"/>
      <c r="I31" s="658"/>
      <c r="J31" s="658"/>
      <c r="K31" s="658"/>
      <c r="L31" s="647"/>
      <c r="M31" s="169"/>
      <c r="N31" s="542"/>
    </row>
    <row r="32" spans="1:14">
      <c r="A32" s="920"/>
      <c r="C32" s="1140">
        <v>16</v>
      </c>
      <c r="D32" s="1140">
        <v>15</v>
      </c>
      <c r="E32" s="658"/>
      <c r="F32" s="658"/>
      <c r="G32" s="658"/>
      <c r="H32" s="658"/>
      <c r="I32" s="658"/>
      <c r="J32" s="658"/>
      <c r="K32" s="658"/>
      <c r="L32" s="647"/>
      <c r="M32" s="169"/>
      <c r="N32" s="542"/>
    </row>
    <row r="33" spans="1:14">
      <c r="A33" s="920"/>
      <c r="B33" s="752" t="s">
        <v>791</v>
      </c>
      <c r="C33" s="1216" t="s">
        <v>543</v>
      </c>
      <c r="D33" s="1217"/>
      <c r="E33" s="1218"/>
      <c r="F33" s="1216" t="s">
        <v>549</v>
      </c>
      <c r="G33" s="1217"/>
      <c r="H33" s="1218"/>
      <c r="L33" s="647"/>
      <c r="M33" s="378"/>
    </row>
    <row r="34" spans="1:14">
      <c r="A34" s="920"/>
      <c r="B34" s="636" t="s">
        <v>790</v>
      </c>
      <c r="C34" s="588" t="s">
        <v>498</v>
      </c>
      <c r="D34" s="588" t="s">
        <v>499</v>
      </c>
      <c r="E34" s="589" t="s">
        <v>500</v>
      </c>
      <c r="F34" s="1124" t="s">
        <v>498</v>
      </c>
      <c r="G34" s="1124" t="s">
        <v>499</v>
      </c>
      <c r="H34" s="1124" t="s">
        <v>500</v>
      </c>
    </row>
    <row r="35" spans="1:14">
      <c r="A35" s="920"/>
      <c r="B35" s="648" t="s">
        <v>358</v>
      </c>
      <c r="C35" s="982" t="s">
        <v>569</v>
      </c>
      <c r="D35" s="982" t="s">
        <v>645</v>
      </c>
      <c r="E35" s="983" t="s">
        <v>70</v>
      </c>
      <c r="F35" s="649" t="s">
        <v>569</v>
      </c>
      <c r="G35" s="649" t="s">
        <v>655</v>
      </c>
      <c r="H35" s="649" t="s">
        <v>877</v>
      </c>
    </row>
    <row r="36" spans="1:14" ht="17.45" customHeight="1">
      <c r="A36" s="920"/>
      <c r="B36" s="892" t="s">
        <v>360</v>
      </c>
      <c r="C36" s="984" t="s">
        <v>569</v>
      </c>
      <c r="D36" s="984"/>
      <c r="E36" s="985"/>
      <c r="F36" s="644" t="s">
        <v>571</v>
      </c>
      <c r="G36" s="645" t="s">
        <v>655</v>
      </c>
      <c r="H36" s="645"/>
    </row>
    <row r="37" spans="1:14" ht="22.5">
      <c r="A37" s="1215"/>
      <c r="B37" s="891" t="s">
        <v>453</v>
      </c>
      <c r="C37" s="986"/>
      <c r="D37" s="986"/>
      <c r="E37" s="987"/>
      <c r="F37" s="687" t="s">
        <v>569</v>
      </c>
      <c r="G37" s="652"/>
      <c r="H37" s="652"/>
    </row>
    <row r="38" spans="1:14">
      <c r="A38" s="1215"/>
      <c r="B38" s="1136"/>
      <c r="C38" s="651"/>
      <c r="D38" s="651"/>
      <c r="E38" s="1137"/>
      <c r="F38" s="1138"/>
      <c r="G38" s="1139"/>
      <c r="H38" s="1139"/>
    </row>
    <row r="39" spans="1:14" ht="18" hidden="1" customHeight="1">
      <c r="A39" s="1215"/>
      <c r="C39" s="988">
        <v>8</v>
      </c>
      <c r="D39" s="988"/>
      <c r="E39" s="981"/>
      <c r="F39" s="884">
        <v>8</v>
      </c>
      <c r="G39" s="884">
        <v>0</v>
      </c>
      <c r="H39" s="653"/>
      <c r="I39" s="653"/>
      <c r="J39" s="653"/>
      <c r="K39" s="653"/>
    </row>
    <row r="40" spans="1:14" hidden="1">
      <c r="A40" s="921"/>
      <c r="B40" s="650"/>
      <c r="C40" s="885">
        <v>8</v>
      </c>
      <c r="D40" s="885"/>
      <c r="E40" s="655"/>
      <c r="F40" s="885">
        <v>9</v>
      </c>
      <c r="G40" s="885">
        <v>0</v>
      </c>
      <c r="H40" s="655"/>
      <c r="I40" s="655"/>
      <c r="J40" s="655"/>
      <c r="K40" s="655"/>
      <c r="N40" s="654"/>
    </row>
    <row r="41" spans="1:14" hidden="1">
      <c r="A41" s="921"/>
      <c r="B41" s="650"/>
      <c r="C41" s="886"/>
      <c r="D41" s="886"/>
      <c r="E41" s="881"/>
      <c r="F41" s="886">
        <v>8</v>
      </c>
      <c r="G41" s="886">
        <v>0</v>
      </c>
      <c r="H41" s="881"/>
      <c r="I41" s="881"/>
      <c r="J41" s="881"/>
      <c r="K41" s="881"/>
      <c r="L41" s="647"/>
      <c r="N41" s="654"/>
    </row>
    <row r="42" spans="1:14" hidden="1">
      <c r="A42" s="920"/>
      <c r="B42" s="656"/>
      <c r="C42" s="882">
        <v>0</v>
      </c>
      <c r="D42" s="883"/>
      <c r="E42" s="883"/>
      <c r="F42" s="1141">
        <v>0</v>
      </c>
      <c r="G42" s="1141">
        <v>0</v>
      </c>
      <c r="H42" s="1141">
        <v>0</v>
      </c>
      <c r="I42" s="883"/>
      <c r="J42" s="883"/>
      <c r="K42" s="883"/>
      <c r="N42" s="542"/>
    </row>
    <row r="43" spans="1:14">
      <c r="A43" s="920"/>
      <c r="C43" s="658"/>
      <c r="D43" s="658"/>
      <c r="E43" s="658"/>
      <c r="I43" s="658"/>
      <c r="J43" s="658"/>
      <c r="K43" s="658"/>
      <c r="L43" s="647" t="s">
        <v>483</v>
      </c>
      <c r="M43" s="169" t="s">
        <v>876</v>
      </c>
      <c r="N43" s="542"/>
    </row>
    <row r="44" spans="1:14">
      <c r="A44" s="920"/>
      <c r="C44" s="658"/>
      <c r="D44" s="658"/>
      <c r="E44" s="658"/>
      <c r="F44" s="658"/>
      <c r="G44" s="658"/>
      <c r="H44" s="658"/>
      <c r="I44" s="658"/>
      <c r="J44" s="658"/>
      <c r="K44" s="658"/>
      <c r="L44" s="647"/>
      <c r="M44" s="169"/>
      <c r="N44" s="542"/>
    </row>
    <row r="45" spans="1:14">
      <c r="A45" s="920"/>
      <c r="C45" s="658"/>
      <c r="D45" s="658"/>
      <c r="E45" s="658"/>
      <c r="F45" s="658"/>
      <c r="G45" s="658"/>
      <c r="H45" s="658"/>
      <c r="I45" s="658"/>
      <c r="J45" s="658"/>
      <c r="K45" s="658"/>
      <c r="L45" s="647"/>
      <c r="M45" s="169"/>
      <c r="N45" s="542"/>
    </row>
    <row r="46" spans="1:14">
      <c r="A46" s="920"/>
      <c r="B46" s="752" t="s">
        <v>791</v>
      </c>
      <c r="C46" s="1219" t="s">
        <v>642</v>
      </c>
      <c r="D46" s="1219"/>
      <c r="E46" s="1219"/>
      <c r="F46" s="1220"/>
      <c r="G46" s="1221"/>
      <c r="H46" s="1222"/>
      <c r="L46" s="647"/>
      <c r="M46" s="378"/>
    </row>
    <row r="47" spans="1:14">
      <c r="A47" s="920"/>
      <c r="B47" s="636" t="s">
        <v>792</v>
      </c>
      <c r="C47" s="588" t="s">
        <v>498</v>
      </c>
      <c r="D47" s="588" t="s">
        <v>499</v>
      </c>
      <c r="E47" s="589" t="s">
        <v>500</v>
      </c>
      <c r="F47" s="1142"/>
      <c r="G47" s="1142"/>
      <c r="H47" s="1142"/>
    </row>
    <row r="48" spans="1:14">
      <c r="A48" s="920"/>
      <c r="B48" s="648" t="s">
        <v>358</v>
      </c>
      <c r="C48" s="982" t="s">
        <v>569</v>
      </c>
      <c r="D48" s="982" t="s">
        <v>651</v>
      </c>
      <c r="E48" s="983" t="s">
        <v>875</v>
      </c>
      <c r="F48" s="1143"/>
      <c r="G48" s="1143"/>
      <c r="H48" s="1143"/>
    </row>
    <row r="49" spans="1:14" ht="17.45" customHeight="1">
      <c r="A49" s="920"/>
      <c r="B49" s="892" t="s">
        <v>360</v>
      </c>
      <c r="C49" s="984" t="s">
        <v>571</v>
      </c>
      <c r="D49" s="984" t="s">
        <v>662</v>
      </c>
      <c r="E49" s="985"/>
      <c r="F49" s="1144"/>
      <c r="G49" s="1145"/>
      <c r="H49" s="1145"/>
    </row>
    <row r="50" spans="1:14" ht="22.5">
      <c r="A50" s="1215"/>
      <c r="B50" s="891" t="s">
        <v>453</v>
      </c>
      <c r="C50" s="986" t="s">
        <v>571</v>
      </c>
      <c r="D50" s="986"/>
      <c r="E50" s="987"/>
      <c r="F50" s="1146"/>
      <c r="G50" s="1147"/>
      <c r="H50" s="1147"/>
    </row>
    <row r="51" spans="1:14">
      <c r="A51" s="1215"/>
      <c r="B51" s="1136"/>
      <c r="C51" s="651"/>
      <c r="D51" s="651"/>
      <c r="E51" s="1137"/>
      <c r="F51" s="1148"/>
      <c r="G51" s="1149"/>
      <c r="H51" s="1149"/>
    </row>
    <row r="52" spans="1:14" ht="18" hidden="1" customHeight="1">
      <c r="A52" s="1215"/>
      <c r="C52" s="988">
        <v>8</v>
      </c>
      <c r="D52" s="988">
        <v>2</v>
      </c>
      <c r="E52" s="981"/>
      <c r="F52" s="1150"/>
      <c r="G52" s="1150"/>
      <c r="H52" s="1151"/>
      <c r="I52" s="653"/>
      <c r="J52" s="653"/>
      <c r="K52" s="653"/>
    </row>
    <row r="53" spans="1:14" hidden="1">
      <c r="A53" s="921"/>
      <c r="B53" s="650"/>
      <c r="C53" s="885">
        <v>9</v>
      </c>
      <c r="D53" s="885">
        <v>5</v>
      </c>
      <c r="E53" s="655"/>
      <c r="F53" s="1152"/>
      <c r="G53" s="1152"/>
      <c r="H53" s="1153"/>
      <c r="I53" s="655"/>
      <c r="J53" s="655"/>
      <c r="K53" s="655"/>
      <c r="N53" s="654"/>
    </row>
    <row r="54" spans="1:14" hidden="1">
      <c r="A54" s="921"/>
      <c r="B54" s="650"/>
      <c r="C54" s="886">
        <v>9</v>
      </c>
      <c r="D54" s="886">
        <v>0</v>
      </c>
      <c r="E54" s="881"/>
      <c r="F54" s="1154"/>
      <c r="G54" s="1154"/>
      <c r="H54" s="1155"/>
      <c r="I54" s="1155"/>
      <c r="J54" s="1155"/>
      <c r="K54" s="1155"/>
      <c r="L54" s="647"/>
      <c r="N54" s="654"/>
    </row>
    <row r="55" spans="1:14" hidden="1">
      <c r="A55" s="920"/>
      <c r="B55" s="656"/>
      <c r="C55" s="882">
        <v>0</v>
      </c>
      <c r="D55" s="883">
        <v>0</v>
      </c>
      <c r="E55" s="883">
        <v>0</v>
      </c>
      <c r="F55" s="1154"/>
      <c r="G55" s="1156"/>
      <c r="H55" s="1156"/>
      <c r="I55" s="1156"/>
      <c r="J55" s="1156"/>
      <c r="K55" s="1156"/>
      <c r="N55" s="542"/>
    </row>
    <row r="56" spans="1:14">
      <c r="A56" s="920"/>
      <c r="C56" s="658"/>
      <c r="D56" s="658"/>
      <c r="E56" s="658"/>
      <c r="F56" s="658"/>
      <c r="G56" s="658"/>
      <c r="H56" s="658"/>
      <c r="I56" s="658"/>
      <c r="J56" s="658"/>
      <c r="K56" s="658"/>
      <c r="L56" s="647" t="s">
        <v>483</v>
      </c>
      <c r="M56" s="169" t="s">
        <v>876</v>
      </c>
      <c r="N56" s="542"/>
    </row>
    <row r="57" spans="1:14" ht="12.75" customHeight="1">
      <c r="B57" s="657" t="s">
        <v>878</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0"/>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iWB27nWAmR0ExBteJiXN+0XMeXTxgQY9NGcWVjvigLbM4FtQQx2V+WNfUXTJDo9SHzQXBkbzZrShz6mQMByNZA==" saltValue="FwSjygls7Ir7Pib7Ww//ww=="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8"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8"/>
      <c r="B1" s="162"/>
      <c r="C1" s="116"/>
      <c r="D1" s="128" t="s">
        <v>855</v>
      </c>
    </row>
    <row r="2" spans="1:5" ht="14.25" customHeight="1">
      <c r="A2" s="908"/>
      <c r="B2" s="162"/>
      <c r="C2" s="116"/>
      <c r="D2" s="128" t="s">
        <v>856</v>
      </c>
      <c r="E2" s="27"/>
    </row>
    <row r="3" spans="1:5" ht="13.5" customHeight="1">
      <c r="A3" s="908"/>
      <c r="B3" s="115"/>
      <c r="C3" s="116"/>
      <c r="D3" s="331" t="s">
        <v>142</v>
      </c>
      <c r="E3" s="27"/>
    </row>
    <row r="4" spans="1:5" ht="15.7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75">
      <c r="A7" s="915"/>
      <c r="B7" s="183" t="s">
        <v>286</v>
      </c>
      <c r="C7" s="184" t="s">
        <v>6</v>
      </c>
      <c r="D7" s="184" t="s">
        <v>7</v>
      </c>
      <c r="E7" s="26"/>
    </row>
    <row r="8" spans="1:5" s="9" customFormat="1" ht="15">
      <c r="A8" s="915"/>
      <c r="B8" s="187" t="s">
        <v>549</v>
      </c>
      <c r="C8" s="173" t="s">
        <v>631</v>
      </c>
      <c r="D8" s="175" t="s">
        <v>632</v>
      </c>
      <c r="E8" s="26"/>
    </row>
    <row r="9" spans="1:5" s="9" customFormat="1" ht="15">
      <c r="A9" s="915"/>
      <c r="B9" s="187" t="s">
        <v>543</v>
      </c>
      <c r="C9" s="173" t="s">
        <v>631</v>
      </c>
      <c r="D9" s="173" t="s">
        <v>716</v>
      </c>
      <c r="E9" s="26"/>
    </row>
    <row r="10" spans="1:5" s="9" customFormat="1" ht="15">
      <c r="A10" s="915"/>
      <c r="B10" s="187" t="s">
        <v>633</v>
      </c>
      <c r="C10" s="175" t="s">
        <v>796</v>
      </c>
      <c r="D10" s="175" t="s">
        <v>797</v>
      </c>
      <c r="E10" s="26"/>
    </row>
    <row r="11" spans="1:5" s="9" customFormat="1" ht="15">
      <c r="A11" s="915"/>
      <c r="B11" s="129"/>
      <c r="C11" s="172"/>
      <c r="D11" s="172"/>
      <c r="E11" s="26"/>
    </row>
    <row r="12" spans="1:5" s="9" customFormat="1" ht="15.75">
      <c r="A12" s="915"/>
      <c r="B12" s="129" t="s">
        <v>359</v>
      </c>
      <c r="C12" s="185" t="s">
        <v>6</v>
      </c>
      <c r="D12" s="185" t="s">
        <v>7</v>
      </c>
      <c r="E12" s="26"/>
    </row>
    <row r="13" spans="1:5" s="9" customFormat="1" ht="15">
      <c r="A13" s="915"/>
      <c r="B13" s="187" t="s">
        <v>549</v>
      </c>
      <c r="C13" s="173" t="s">
        <v>631</v>
      </c>
      <c r="D13" s="175" t="s">
        <v>632</v>
      </c>
      <c r="E13" s="26"/>
    </row>
    <row r="14" spans="1:5" s="9" customFormat="1" ht="15">
      <c r="A14" s="915"/>
      <c r="B14" s="187" t="s">
        <v>543</v>
      </c>
      <c r="C14" s="173" t="s">
        <v>631</v>
      </c>
      <c r="D14" s="175" t="s">
        <v>716</v>
      </c>
      <c r="E14" s="26"/>
    </row>
    <row r="15" spans="1:5" s="9" customFormat="1" ht="15">
      <c r="A15" s="915"/>
      <c r="B15" s="187" t="s">
        <v>633</v>
      </c>
      <c r="C15" s="175" t="s">
        <v>796</v>
      </c>
      <c r="D15" s="175" t="s">
        <v>797</v>
      </c>
      <c r="E15" s="26"/>
    </row>
    <row r="16" spans="1:5" s="9" customFormat="1" ht="15">
      <c r="A16" s="915"/>
      <c r="B16" s="129"/>
      <c r="C16" s="129"/>
      <c r="D16" s="174"/>
      <c r="E16" s="26"/>
    </row>
    <row r="17" spans="1:5" s="9" customFormat="1" ht="15">
      <c r="A17" s="915"/>
      <c r="B17" s="186" t="s">
        <v>281</v>
      </c>
      <c r="C17" s="172" t="s">
        <v>6</v>
      </c>
      <c r="D17" s="174" t="s">
        <v>7</v>
      </c>
      <c r="E17" s="26"/>
    </row>
    <row r="18" spans="1:5" s="9" customFormat="1" ht="15">
      <c r="A18" s="915"/>
      <c r="B18" s="187" t="s">
        <v>497</v>
      </c>
      <c r="C18" s="398">
        <v>45922</v>
      </c>
      <c r="D18" s="398">
        <v>45922</v>
      </c>
      <c r="E18" s="26"/>
    </row>
    <row r="19" spans="1:5" s="9" customFormat="1" ht="15" customHeight="1">
      <c r="A19" s="915"/>
      <c r="B19" s="138" t="s">
        <v>299</v>
      </c>
      <c r="C19" s="398">
        <v>44672</v>
      </c>
      <c r="D19" s="398">
        <v>44672</v>
      </c>
      <c r="E19" s="26"/>
    </row>
    <row r="20" spans="1:5" s="9" customFormat="1" ht="15">
      <c r="A20" s="915"/>
      <c r="B20" s="187" t="s">
        <v>62</v>
      </c>
      <c r="C20" s="177" t="s">
        <v>793</v>
      </c>
      <c r="D20" s="177" t="s">
        <v>794</v>
      </c>
      <c r="E20" s="26"/>
    </row>
    <row r="21" spans="1:5" s="9" customFormat="1" ht="15">
      <c r="A21" s="915"/>
      <c r="B21" s="187" t="s">
        <v>276</v>
      </c>
      <c r="C21" s="178">
        <v>205795995</v>
      </c>
      <c r="D21" s="178">
        <v>205798315</v>
      </c>
      <c r="E21" s="26"/>
    </row>
    <row r="22" spans="1:5" s="9" customFormat="1" ht="15">
      <c r="A22" s="915"/>
      <c r="B22" s="187" t="s">
        <v>278</v>
      </c>
      <c r="C22" s="863">
        <v>100000</v>
      </c>
      <c r="D22" s="863">
        <v>100000</v>
      </c>
      <c r="E22" s="26"/>
    </row>
    <row r="23" spans="1:5" s="9" customFormat="1" ht="15.75">
      <c r="A23" s="915"/>
      <c r="B23" s="154"/>
      <c r="C23" s="129"/>
      <c r="D23" s="129"/>
      <c r="E23" s="26"/>
    </row>
    <row r="24" spans="1:5" s="9" customFormat="1" ht="15.75">
      <c r="A24" s="915"/>
      <c r="B24" s="188" t="s">
        <v>362</v>
      </c>
      <c r="C24" s="50" t="s">
        <v>6</v>
      </c>
      <c r="D24" s="50" t="s">
        <v>7</v>
      </c>
      <c r="E24" s="26"/>
    </row>
    <row r="25" spans="1:5" s="9" customFormat="1" ht="15">
      <c r="A25" s="915"/>
      <c r="B25" s="138" t="s">
        <v>8</v>
      </c>
      <c r="C25" s="179">
        <v>65</v>
      </c>
      <c r="D25" s="180">
        <v>78</v>
      </c>
      <c r="E25" s="26"/>
    </row>
    <row r="26" spans="1:5" s="9" customFormat="1" ht="15">
      <c r="A26" s="915"/>
      <c r="B26" s="138" t="s">
        <v>284</v>
      </c>
      <c r="C26" s="176" t="s">
        <v>9</v>
      </c>
      <c r="D26" s="176" t="s">
        <v>9</v>
      </c>
      <c r="E26" s="26"/>
    </row>
    <row r="27" spans="1:5" s="9" customFormat="1" ht="15">
      <c r="A27" s="915"/>
      <c r="B27" s="138" t="s">
        <v>10</v>
      </c>
      <c r="C27" s="176" t="s">
        <v>11</v>
      </c>
      <c r="D27" s="176" t="s">
        <v>11</v>
      </c>
      <c r="E27" s="26"/>
    </row>
    <row r="28" spans="1:5" s="9" customFormat="1" ht="15">
      <c r="A28" s="915"/>
      <c r="B28" s="138" t="s">
        <v>363</v>
      </c>
      <c r="C28" s="587">
        <v>1.47E-3</v>
      </c>
      <c r="D28" s="587">
        <v>2.7699999999999999E-3</v>
      </c>
      <c r="E28" s="26"/>
    </row>
    <row r="29" spans="1:5" s="9" customFormat="1" ht="15">
      <c r="A29" s="915"/>
      <c r="B29" s="138" t="s">
        <v>285</v>
      </c>
      <c r="C29" s="181" t="s">
        <v>78</v>
      </c>
      <c r="D29" s="181" t="s">
        <v>78</v>
      </c>
      <c r="E29" s="26"/>
    </row>
    <row r="30" spans="1:5" s="9" customFormat="1" ht="1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y0RDQMN/Ki2piQjjqnwqF3QPFxE/mY4jD5Ws2gpaBLxB0cC3Aufs/eY/249g6wqkT3aw9QwgrDGJ7zy5jLeN0A==" saltValue="cYj/gAoRrFAvsQTKrtmtB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8"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8"/>
      <c r="B1" s="162"/>
      <c r="C1" s="115"/>
      <c r="D1" s="119" t="s">
        <v>855</v>
      </c>
      <c r="E1" s="63"/>
      <c r="F1" s="46"/>
      <c r="G1" s="1233"/>
      <c r="H1" s="1233"/>
      <c r="I1" s="1233"/>
      <c r="J1" s="1233"/>
      <c r="K1" s="1233"/>
    </row>
    <row r="2" spans="1:11" ht="14.25" customHeight="1">
      <c r="A2" s="908"/>
      <c r="B2" s="162"/>
      <c r="C2" s="189"/>
      <c r="D2" s="119" t="s">
        <v>856</v>
      </c>
      <c r="E2" s="63"/>
      <c r="F2" s="46"/>
      <c r="G2" s="1234"/>
      <c r="H2" s="1234"/>
      <c r="I2" s="1234"/>
      <c r="J2" s="1234"/>
      <c r="K2" s="1234"/>
    </row>
    <row r="3" spans="1:11" ht="14.25" customHeight="1">
      <c r="A3" s="908"/>
      <c r="B3" s="115"/>
      <c r="C3" s="170"/>
      <c r="D3" s="329" t="s">
        <v>142</v>
      </c>
      <c r="E3" s="171"/>
      <c r="F3" s="46"/>
      <c r="G3" s="1235"/>
      <c r="H3" s="1235"/>
      <c r="I3" s="1235"/>
      <c r="J3" s="1235"/>
      <c r="K3" s="1235"/>
    </row>
    <row r="4" spans="1:11" ht="10.5" customHeight="1">
      <c r="A4" s="908"/>
      <c r="B4" s="15"/>
      <c r="C4" s="190"/>
      <c r="D4" s="11"/>
      <c r="E4" s="190"/>
      <c r="F4" s="190"/>
      <c r="G4" s="6"/>
      <c r="H4" s="1230"/>
      <c r="I4" s="1230"/>
      <c r="J4" s="1230"/>
      <c r="K4" s="29"/>
    </row>
    <row r="5" spans="1:11" ht="15.75">
      <c r="A5" s="911" t="s">
        <v>282</v>
      </c>
      <c r="C5" s="11"/>
      <c r="D5" s="11"/>
      <c r="E5" s="11"/>
      <c r="F5" s="11"/>
      <c r="G5" s="11"/>
      <c r="H5" s="1232"/>
      <c r="I5" s="1232"/>
      <c r="J5" s="1232"/>
      <c r="K5" s="10"/>
    </row>
    <row r="6" spans="1:11" ht="15.75">
      <c r="A6" s="911"/>
      <c r="B6" s="192"/>
      <c r="C6" s="11"/>
      <c r="D6" s="11"/>
      <c r="E6" s="11"/>
      <c r="F6" s="11"/>
      <c r="G6" s="6"/>
      <c r="H6" s="1231"/>
      <c r="I6" s="1231"/>
      <c r="J6" s="1231"/>
      <c r="K6" s="191"/>
    </row>
    <row r="7" spans="1:11" s="9" customFormat="1" ht="12.75" customHeight="1">
      <c r="A7" s="915"/>
      <c r="B7" s="198" t="s">
        <v>364</v>
      </c>
      <c r="C7" s="1225">
        <v>44012</v>
      </c>
      <c r="D7" s="1225"/>
      <c r="E7" s="205"/>
      <c r="F7" s="39"/>
      <c r="G7" s="39"/>
      <c r="H7" s="39"/>
      <c r="I7" s="39"/>
      <c r="J7" s="39"/>
      <c r="K7" s="39"/>
    </row>
    <row r="8" spans="1:11" s="9" customFormat="1" ht="12.75" customHeight="1">
      <c r="A8" s="915"/>
      <c r="B8" s="199" t="s">
        <v>254</v>
      </c>
      <c r="C8" s="1226">
        <v>44033</v>
      </c>
      <c r="D8" s="1226"/>
      <c r="E8" s="202"/>
      <c r="F8" s="39"/>
      <c r="G8" s="39"/>
      <c r="H8" s="39"/>
      <c r="I8" s="39"/>
      <c r="J8" s="39"/>
      <c r="K8" s="39"/>
    </row>
    <row r="9" spans="1:11" s="9" customFormat="1" ht="12.75" customHeight="1">
      <c r="A9" s="915"/>
      <c r="B9" s="198" t="s">
        <v>323</v>
      </c>
      <c r="C9" s="1227" t="s">
        <v>879</v>
      </c>
      <c r="D9" s="1227"/>
      <c r="E9" s="202"/>
      <c r="F9" s="39"/>
      <c r="G9" s="39"/>
      <c r="H9" s="39"/>
      <c r="I9" s="39"/>
      <c r="J9" s="39"/>
      <c r="K9" s="39"/>
    </row>
    <row r="10" spans="1:11" s="9" customFormat="1" ht="12.75" customHeight="1">
      <c r="A10" s="915"/>
      <c r="B10" s="199" t="s">
        <v>103</v>
      </c>
      <c r="C10" s="1228">
        <v>29</v>
      </c>
      <c r="D10" s="1228"/>
      <c r="E10" s="203"/>
      <c r="F10" s="39"/>
      <c r="G10" s="39"/>
      <c r="H10" s="39"/>
      <c r="I10" s="39"/>
      <c r="J10" s="39"/>
      <c r="K10" s="39"/>
    </row>
    <row r="11" spans="1:11" s="9" customFormat="1" ht="12.75" customHeight="1">
      <c r="A11" s="915"/>
      <c r="B11" s="198" t="s">
        <v>284</v>
      </c>
      <c r="C11" s="1224" t="s">
        <v>9</v>
      </c>
      <c r="D11" s="1224"/>
      <c r="E11" s="203"/>
      <c r="F11" s="39"/>
      <c r="G11" s="39"/>
      <c r="H11" s="39"/>
      <c r="I11" s="39"/>
      <c r="J11" s="39"/>
      <c r="K11" s="39"/>
    </row>
    <row r="12" spans="1:11" s="9" customFormat="1" ht="12.75" customHeight="1">
      <c r="A12" s="915"/>
      <c r="B12" s="199" t="s">
        <v>365</v>
      </c>
      <c r="C12" s="1223">
        <v>-5.0299999999999997E-3</v>
      </c>
      <c r="D12" s="1223"/>
      <c r="E12" s="204"/>
      <c r="F12" s="39"/>
      <c r="G12" s="39"/>
      <c r="H12" s="39"/>
      <c r="I12" s="39"/>
      <c r="J12" s="39"/>
      <c r="K12" s="39"/>
    </row>
    <row r="13" spans="1:11" s="9" customFormat="1" ht="12.75" customHeight="1">
      <c r="A13" s="915"/>
      <c r="B13" s="198" t="s">
        <v>285</v>
      </c>
      <c r="C13" s="1224" t="s">
        <v>78</v>
      </c>
      <c r="D13" s="1224"/>
      <c r="E13" s="203"/>
      <c r="F13" s="39"/>
      <c r="G13" s="39"/>
      <c r="H13" s="39"/>
      <c r="I13" s="39"/>
      <c r="J13" s="39"/>
      <c r="K13" s="39"/>
    </row>
    <row r="14" spans="1:11" s="9" customFormat="1" ht="12.75">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83649.88</v>
      </c>
      <c r="D16" s="754">
        <v>4239.6400000000003</v>
      </c>
      <c r="G16" s="193"/>
      <c r="H16" s="11"/>
      <c r="K16" s="39"/>
    </row>
    <row r="17" spans="1:11" s="9" customFormat="1" ht="12.75" customHeight="1">
      <c r="A17" s="915"/>
      <c r="B17" s="195" t="s">
        <v>367</v>
      </c>
      <c r="C17" s="754">
        <v>83649.88</v>
      </c>
      <c r="D17" s="754">
        <v>4239.6400000000003</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2.75">
      <c r="A22" s="915"/>
      <c r="B22" s="95"/>
      <c r="C22" s="39"/>
      <c r="D22" s="39"/>
      <c r="E22" s="39"/>
      <c r="F22" s="39"/>
      <c r="G22" s="39"/>
      <c r="H22" s="39"/>
      <c r="I22" s="39"/>
      <c r="J22" s="39"/>
      <c r="K22" s="39"/>
    </row>
    <row r="23" spans="1:11" s="21" customFormat="1" ht="12.75">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706402959.89999998</v>
      </c>
      <c r="D25" s="754">
        <v>19000000</v>
      </c>
      <c r="F25" s="196"/>
      <c r="G25" s="201"/>
      <c r="I25" s="196"/>
      <c r="J25" s="196"/>
      <c r="K25" s="43"/>
    </row>
    <row r="26" spans="1:11" s="21" customFormat="1" ht="12.75" customHeight="1">
      <c r="A26" s="922"/>
      <c r="B26" s="197" t="s">
        <v>376</v>
      </c>
      <c r="C26" s="754">
        <v>-32798084.5</v>
      </c>
      <c r="D26" s="754">
        <v>0</v>
      </c>
      <c r="H26" s="196"/>
      <c r="I26" s="196"/>
      <c r="J26" s="196"/>
      <c r="K26" s="43"/>
    </row>
    <row r="27" spans="1:11" s="21" customFormat="1" ht="12.75" customHeight="1">
      <c r="A27" s="922"/>
      <c r="B27" s="208" t="s">
        <v>377</v>
      </c>
      <c r="C27" s="755">
        <v>673604875.39999998</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8.89</v>
      </c>
      <c r="D30" s="85">
        <v>22.31</v>
      </c>
      <c r="F30" s="85"/>
      <c r="G30" s="85"/>
      <c r="I30" s="85"/>
      <c r="J30" s="85"/>
      <c r="K30" s="43"/>
    </row>
    <row r="31" spans="1:11" s="21" customFormat="1" ht="12.75" customHeight="1">
      <c r="A31" s="922"/>
      <c r="B31" s="197" t="s">
        <v>380</v>
      </c>
      <c r="C31" s="85">
        <v>3485.45</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0.71583940000000001</v>
      </c>
      <c r="D33" s="900">
        <v>1</v>
      </c>
      <c r="F33" s="86"/>
      <c r="G33" s="86"/>
      <c r="I33" s="86"/>
      <c r="J33" s="86"/>
      <c r="K33" s="43"/>
    </row>
    <row r="34" spans="1:15" s="21" customFormat="1" ht="12.75" customHeight="1">
      <c r="A34" s="922"/>
      <c r="B34" s="214"/>
      <c r="C34" s="58"/>
      <c r="D34" s="58"/>
      <c r="E34" s="1236"/>
      <c r="F34" s="1236"/>
      <c r="G34" s="43"/>
      <c r="H34" s="1236"/>
      <c r="I34" s="1236"/>
      <c r="J34" s="1236"/>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8.0297999999999994E-2</v>
      </c>
      <c r="D37" s="87">
        <v>5.4356000000000002E-2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30109368.199999999</v>
      </c>
      <c r="E41" s="28"/>
      <c r="F41" s="210"/>
      <c r="G41" s="210"/>
      <c r="H41" s="210"/>
      <c r="I41" s="210"/>
      <c r="J41" s="210"/>
      <c r="K41" s="43"/>
    </row>
    <row r="42" spans="1:15" s="21" customFormat="1" ht="12.75" customHeight="1">
      <c r="A42" s="922"/>
      <c r="B42" s="197" t="s">
        <v>110</v>
      </c>
      <c r="C42" s="335"/>
      <c r="D42" s="85">
        <v>0</v>
      </c>
      <c r="E42" s="28"/>
      <c r="F42" s="1229"/>
      <c r="G42" s="1229"/>
      <c r="H42" s="1229"/>
      <c r="I42" s="1229"/>
      <c r="J42" s="1229"/>
      <c r="K42" s="43"/>
    </row>
    <row r="43" spans="1:15" s="21" customFormat="1" ht="12.75" customHeight="1">
      <c r="A43" s="922"/>
      <c r="B43" s="197" t="s">
        <v>382</v>
      </c>
      <c r="C43" s="335"/>
      <c r="D43" s="85">
        <v>12539.72</v>
      </c>
      <c r="E43" s="28"/>
      <c r="F43" s="1229"/>
      <c r="G43" s="1229"/>
      <c r="H43" s="1229"/>
      <c r="I43" s="1229"/>
      <c r="J43" s="1229"/>
      <c r="K43" s="43"/>
    </row>
    <row r="44" spans="1:15" s="21" customFormat="1" ht="12.75" customHeight="1">
      <c r="A44" s="922"/>
      <c r="B44" s="197" t="s">
        <v>378</v>
      </c>
      <c r="C44" s="335"/>
      <c r="D44" s="753">
        <v>30121907.919999998</v>
      </c>
      <c r="E44" s="28"/>
      <c r="F44" s="1229"/>
      <c r="G44" s="1229"/>
      <c r="H44" s="1229"/>
      <c r="I44" s="1229"/>
      <c r="J44" s="1229"/>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XSQgtgasPXvtv3mKgTmF65CrMtBDzj/LNAacmjKb6ryjXIxkgsq6ERwhUVG0rqdlDaKc9qu7EUG4vMTB2baonA==" saltValue="HM1FfbAsZN8kuFM1DRTTYw=="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0" ma:contentTypeDescription="Ein neues Dokument erstellen." ma:contentTypeScope="" ma:versionID="8f29d7d2cc9ef7c222cd51a5d13b6726">
  <xsd:schema xmlns:xsd="http://www.w3.org/2001/XMLSchema" xmlns:xs="http://www.w3.org/2001/XMLSchema" xmlns:p="http://schemas.microsoft.com/office/2006/metadata/properties" xmlns:ns2="68b9c65f-8f0c-45a4-a565-f1b78cf6dbb6" targetNamespace="http://schemas.microsoft.com/office/2006/metadata/properties" ma:root="true" ma:fieldsID="ea5e1c89d1a0cdcd27f52340d0fa55a7" ns2:_="">
    <xsd:import namespace="68b9c65f-8f0c-45a4-a565-f1b78cf6db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307F7C-0327-4F88-BF47-7E849DDAA3E4}"/>
</file>

<file path=customXml/itemProps2.xml><?xml version="1.0" encoding="utf-8"?>
<ds:datastoreItem xmlns:ds="http://schemas.openxmlformats.org/officeDocument/2006/customXml" ds:itemID="{73C2BB8E-9E7A-40D1-BEDD-B9F6E4893289}"/>
</file>

<file path=customXml/itemProps3.xml><?xml version="1.0" encoding="utf-8"?>
<ds:datastoreItem xmlns:ds="http://schemas.openxmlformats.org/officeDocument/2006/customXml" ds:itemID="{D022DE6C-0951-4077-88A4-FC03DAFFCAE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2020-07-03T07:56:55Z</cp:lastPrinted>
  <dcterms:created xsi:type="dcterms:W3CDTF">2006-06-27T14:17:47Z</dcterms:created>
  <dcterms:modified xsi:type="dcterms:W3CDTF">2020-07-03T08:17:31Z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