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8.xml" ContentType="application/vnd.openxmlformats-officedocument.drawing+xml"/>
  <Override PartName="/xl/drawings/drawing47.xml" ContentType="application/vnd.openxmlformats-officedocument.drawing+xml"/>
  <Override PartName="/xl/worksheets/sheet7.xml" ContentType="application/vnd.openxmlformats-officedocument.spreadsheetml.worksheet+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charts/chart15.xml" ContentType="application/vnd.openxmlformats-officedocument.drawingml.chart+xml"/>
  <Override PartName="/xl/drawings/drawing33.xml" ContentType="application/vnd.openxmlformats-officedocument.drawing+xml"/>
  <Override PartName="/xl/worksheets/sheet8.xml" ContentType="application/vnd.openxmlformats-officedocument.spreadsheetml.worksheet+xml"/>
  <Override PartName="/xl/charts/chart13.xml" ContentType="application/vnd.openxmlformats-officedocument.drawingml.chart+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4.xml" ContentType="application/vnd.openxmlformats-officedocument.spreadsheetml.worksheet+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2.xml" ContentType="application/vnd.openxmlformats-officedocument.drawing+xml"/>
  <Override PartName="/xl/drawings/drawing41.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charts/chart2.xml" ContentType="application/vnd.openxmlformats-officedocument.drawingml.chart+xml"/>
  <Override PartName="/xl/charts/chart8.xml" ContentType="application/vnd.openxmlformats-officedocument.drawingml.chart+xml"/>
  <Override PartName="/xl/worksheets/sheet15.xml" ContentType="application/vnd.openxmlformats-officedocument.spreadsheetml.worksheet+xml"/>
  <Override PartName="/xl/drawings/drawing3.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worksheets/sheet14.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charts/chart9.xml" ContentType="application/vnd.openxmlformats-officedocument.drawingml.chart+xml"/>
  <Override PartName="/xl/worksheets/sheet16.xml" ContentType="application/vnd.openxmlformats-officedocument.spreadsheetml.worksheet+xml"/>
  <Override PartName="/xl/drawings/drawing9.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9.xml" ContentType="application/vnd.openxmlformats-officedocument.spreadsheetml.worksheet+xml"/>
  <Override PartName="/xl/charts/chart3.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worksheets/sheet20.xml" ContentType="application/vnd.openxmlformats-officedocument.spreadsheetml.worksheet+xml"/>
  <Override PartName="/xl/drawings/drawing7.xml" ContentType="application/vnd.openxmlformats-officedocument.drawing+xml"/>
  <Override PartName="/xl/charts/chart4.xml" ContentType="application/vnd.openxmlformats-officedocument.drawingml.chart+xml"/>
  <Override PartName="/xl/charts/chart1.xml" ContentType="application/vnd.openxmlformats-officedocument.drawingml.chart+xml"/>
  <Override PartName="/xl/drawings/drawing18.xml" ContentType="application/vnd.openxmlformats-officedocument.drawing+xml"/>
  <Override PartName="/xl/worksheets/sheet17.xml" ContentType="application/vnd.openxmlformats-officedocument.spreadsheetml.worksheet+xml"/>
  <Override PartName="/xl/charts/chart5.xml" ContentType="application/vnd.openxmlformats-officedocument.drawingml.chart+xml"/>
  <Override PartName="/xl/drawings/drawing6.xml" ContentType="application/vnd.openxmlformats-officedocument.drawing+xml"/>
  <Override PartName="/xl/worksheets/sheet18.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drawings/drawing28.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4.xml" ContentType="application/vnd.openxmlformats-officedocument.spreadsheetml.worksheet+xml"/>
  <Override PartName="/xl/drawings/drawing23.xml" ContentType="application/vnd.openxmlformats-officedocument.drawing+xml"/>
  <Override PartName="/xl/drawings/drawing26.xml" ContentType="application/vnd.openxmlformats-officedocument.drawing+xml"/>
  <Override PartName="/xl/sharedStrings.xml" ContentType="application/vnd.openxmlformats-officedocument.spreadsheetml.sharedStrings+xml"/>
  <Override PartName="/xl/drawings/drawing11.xml" ContentType="application/vnd.openxmlformats-officedocument.drawing+xml"/>
  <Override PartName="/xl/worksheets/sheet11.xml" ContentType="application/vnd.openxmlformats-officedocument.spreadsheetml.worksheet+xml"/>
  <Override PartName="/xl/charts/chart11.xml" ContentType="application/vnd.openxmlformats-officedocument.drawingml.chart+xml"/>
  <Override PartName="/xl/worksheets/sheet12.xml" ContentType="application/vnd.openxmlformats-officedocument.spreadsheetml.worksheet+xml"/>
  <Override PartName="/xl/charts/chart10.xml" ContentType="application/vnd.openxmlformats-officedocument.drawingml.chart+xml"/>
  <Override PartName="/xl/styles.xml" ContentType="application/vnd.openxmlformats-officedocument.spreadsheetml.styles+xml"/>
  <Override PartName="/xl/charts/chart12.xml" ContentType="application/vnd.openxmlformats-officedocument.drawingml.chart+xml"/>
  <Override PartName="/xl/theme/theme1.xml" ContentType="application/vnd.openxmlformats-officedocument.theme+xml"/>
  <Override PartName="/xl/drawings/drawing17.xml" ContentType="application/vnd.openxmlformats-officedocument.drawing+xml"/>
  <Override PartName="/xl/tables/table20.xml" ContentType="application/vnd.openxmlformats-officedocument.spreadsheetml.table+xml"/>
  <Override PartName="/xl/tables/table24.xml" ContentType="application/vnd.openxmlformats-officedocument.spreadsheetml.table+xml"/>
  <Override PartName="/xl/tables/table30.xml" ContentType="application/vnd.openxmlformats-officedocument.spreadsheetml.table+xml"/>
  <Override PartName="/xl/tables/table23.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19.xml" ContentType="application/vnd.openxmlformats-officedocument.spreadsheetml.table+xml"/>
  <Override PartName="/xl/tables/table118.xml" ContentType="application/vnd.openxmlformats-officedocument.spreadsheetml.table+xml"/>
  <Override PartName="/xl/tables/table26.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9.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120.xml" ContentType="application/vnd.openxmlformats-officedocument.spreadsheetml.table+xml"/>
  <Override PartName="/xl/tables/table25.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7.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8.xml" ContentType="application/vnd.openxmlformats-officedocument.spreadsheetml.table+xml"/>
  <Override PartName="/xl/tables/table10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1.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28.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109.xml" ContentType="application/vnd.openxmlformats-officedocument.spreadsheetml.table+xml"/>
  <Override PartName="/xl/tables/table107.xml" ContentType="application/vnd.openxmlformats-officedocument.spreadsheetml.table+xml"/>
  <Override PartName="/xl/tables/table106.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3.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xl/tables/table2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03\"/>
    </mc:Choice>
  </mc:AlternateContent>
  <bookViews>
    <workbookView xWindow="170" yWindow="1220" windowWidth="4670"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3" r:id="rId30"/>
    <sheet name="Input" sheetId="97" state="veryHidden" r:id="rId31"/>
    <sheet name="Initial_Input" sheetId="115" state="veryHidden" r:id="rId32"/>
    <sheet name="Grafiken" sheetId="20" state="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3">Gesamt!$A$1:$BC$8</definedName>
    <definedName name="_xlnm.Print_Area" localSheetId="1">Index!$A$1:$B$48</definedName>
    <definedName name="_xlnm.Print_Area" localSheetId="29">'Lease level data'!$A$1:$U$8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I'!$A$1:$D$63</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3">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<sst xmlns="http://schemas.openxmlformats.org/spreadsheetml/2006/main" count="2629" uniqueCount="898">
  <si>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</si>
  <si>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</si>
  <si>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</si>
  <si>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</si>
  <si>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</si>
  <si>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</si>
  <si>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</si>
  <si>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</si>
  <si>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</si>
  <si>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</si>
  <si>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</si>
  <si>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</si>
  <si>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</si>
  <si>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</si>
  <si>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</si>
  <si>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</si>
  <si>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</si>
  <si>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</si>
  <si>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</si>
  <si>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</si>
  <si>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</si>
  <si>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</si>
  <si>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</si>
  <si>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</si>
  <si>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</si>
  <si>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</si>
  <si>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</si>
  <si>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</si>
  <si>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</si>
  <si>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</si>
  <si>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</si>
  <si>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</si>
  <si>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</si>
  <si>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</si>
  <si>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</si>
  <si>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</si>
  <si>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</si>
  <si>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</si>
  <si>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</si>
  <si>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</si>
  <si>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</si>
  <si>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</si>
  <si>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</si>
  <si>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</si>
  <si>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</si>
  <si>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</si>
  <si>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</si>
  <si>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</si>
  <si>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</si>
  <si>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</si>
  <si>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</si>
  <si>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</si>
  <si>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</si>
  <si>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</si>
  <si>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</si>
  <si>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</si>
  <si>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</si>
  <si>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</si>
  <si>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</si>
  <si>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</si>
  <si>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</si>
  <si>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</si>
  <si>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</si>
  <si>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</si>
  <si>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</si>
  <si>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</si>
  <si>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</si>
  <si>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</si>
  <si>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</si>
  <si>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</si>
  <si>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</si>
  <si>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</si>
  <si>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</si>
  <si>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</si>
  <si>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</si>
  <si>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</si>
  <si>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</si>
  <si>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</si>
  <si>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</si>
  <si>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</si>
  <si>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</si>
  <si>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</si>
  <si>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</si>
  <si>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</si>
  <si>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</si>
  <si>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</si>
  <si>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</si>
  <si>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</si>
  <si>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</si>
  <si>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</si>
  <si>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</si>
  <si>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</si>
  <si>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</si>
  <si>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</si>
  <si>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</si>
  <si>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</si>
  <si>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</si>
  <si>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</si>
  <si>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</si>
  <si>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</si>
  <si>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</si>
  <si>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</si>
  <si>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</si>
  <si>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</si>
  <si>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</si>
  <si>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</si>
  <si>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</si>
  <si>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</si>
  <si>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</si>
  <si>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</si>
  <si>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</si>
  <si>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</si>
  <si>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</si>
  <si>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</si>
  <si>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</si>
  <si>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</si>
  <si>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</si>
  <si>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</si>
  <si>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</si>
  <si>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</si>
  <si>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</si>
  <si>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</si>
  <si>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</si>
  <si>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</si>
  <si>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</si>
  <si>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</si>
  <si>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</si>
  <si>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</si>
  <si>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</si>
  <si>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</si>
  <si>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</si>
  <si>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</si>
  <si>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</si>
  <si>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</si>
  <si>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</si>
  <si>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</si>
  <si>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</si>
  <si>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</si>
  <si>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</si>
  <si>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</si>
  <si>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</si>
  <si>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</si>
  <si>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</si>
  <si>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</si>
  <si>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</si>
  <si>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</si>
  <si>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</si>
  <si>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</si>
  <si>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</si>
  <si>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</si>
  <si>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</si>
  <si>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</si>
  <si>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</si>
  <si>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</si>
  <si>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</si>
  <si>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</si>
  <si>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</si>
  <si>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</si>
  <si>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</si>
  <si>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</si>
  <si>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</si>
  <si>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</si>
  <si>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</si>
  <si>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</si>
  <si>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</si>
  <si>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</si>
  <si>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</si>
  <si>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</si>
  <si>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</si>
  <si>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</si>
  <si>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</si>
  <si>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</si>
  <si>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</si>
  <si>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</si>
  <si>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</si>
  <si>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</si>
  <si>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</si>
  <si>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</si>
  <si>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</si>
  <si>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</si>
  <si>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</si>
  <si>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</si>
  <si>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</si>
  <si>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</si>
  <si>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</si>
  <si>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</si>
  <si>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</si>
  <si>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</si>
  <si>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</si>
  <si>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</si>
  <si>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</si>
  <si>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</si>
  <si>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</si>
  <si>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</si>
  <si>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</si>
  <si>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</si>
  <si>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</si>
  <si>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</si>
  <si>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</si>
  <si>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</si>
  <si>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</si>
  <si>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</si>
  <si>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</si>
  <si>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</si>
  <si>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</si>
  <si>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</si>
  <si>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</si>
  <si>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</si>
  <si>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</si>
  <si>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</si>
  <si>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</si>
  <si>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</si>
  <si>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</si>
  <si>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</si>
  <si>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</si>
  <si>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</si>
  <si>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</si>
  <si>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</si>
  <si>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</si>
  <si>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</si>
  <si>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</si>
  <si>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</si>
  <si>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</si>
  <si>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</si>
  <si>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</si>
  <si>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</si>
  <si>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</si>
  <si>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</si>
  <si>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</si>
  <si>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</si>
  <si>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</si>
  <si>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</si>
  <si>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</si>
  <si>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</si>
  <si>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</si>
  <si>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</si>
  <si>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</si>
  <si>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</si>
  <si>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</si>
  <si>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</si>
  <si>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</si>
  <si>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</si>
  <si>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</si>
  <si>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</si>
  <si>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</si>
  <si>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</si>
  <si>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</si>
  <si>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</si>
  <si>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</si>
  <si>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</si>
  <si>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</si>
  <si>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</si>
  <si>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</si>
  <si>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</si>
  <si>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</si>
  <si>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</si>
  <si>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</si>
  <si>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</si>
  <si>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</si>
  <si>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</si>
  <si>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</si>
  <si>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</si>
  <si>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</si>
  <si>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</si>
  <si>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</si>
  <si>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</si>
  <si>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</si>
  <si>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</si>
  <si>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</si>
  <si>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</si>
  <si>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</si>
  <si>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</si>
  <si>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</si>
  <si>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</si>
  <si>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</si>
  <si>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</si>
  <si>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</si>
  <si>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</si>
  <si>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</si>
  <si>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</si>
  <si>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</si>
  <si>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</si>
  <si>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</si>
  <si>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</si>
  <si>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</si>
  <si>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</si>
  <si>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</si>
  <si>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</si>
  <si>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</si>
  <si>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</si>
  <si>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</si>
  <si>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</si>
  <si>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</si>
  <si>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</si>
  <si>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</si>
  <si>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</si>
  <si>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</si>
  <si>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</si>
  <si>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</si>
  <si>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</si>
  <si>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</si>
  <si>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</si>
  <si>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</si>
  <si>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</si>
  <si>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</si>
  <si>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</si>
  <si>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</si>
  <si>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</si>
  <si>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</si>
  <si>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</si>
  <si>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</si>
  <si>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</si>
  <si>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</si>
  <si>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</si>
  <si>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</si>
  <si>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</si>
  <si>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</si>
  <si>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</si>
  <si>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</si>
  <si>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</si>
  <si>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</si>
  <si>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</si>
  <si>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</si>
  <si>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</si>
  <si>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</si>
  <si>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</si>
  <si>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</si>
  <si>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</si>
  <si>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</si>
  <si>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</si>
  <si>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</si>
  <si>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</si>
  <si>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</si>
  <si>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</si>
  <si>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</si>
  <si>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</si>
  <si>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</si>
  <si>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</si>
  <si>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</si>
  <si>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</si>
  <si>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</si>
  <si>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</si>
  <si>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</si>
  <si>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</si>
  <si>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</si>
  <si>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</si>
  <si>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</si>
  <si>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</si>
  <si>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</si>
  <si>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</si>
  <si>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</si>
  <si>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</si>
  <si>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</si>
  <si>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</si>
  <si>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</si>
  <si>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</si>
  <si>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</si>
  <si>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</si>
  <si>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</si>
  <si>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</si>
  <si>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</si>
  <si>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</si>
  <si>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</si>
  <si>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</si>
  <si>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</si>
  <si>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</si>
  <si>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</si>
  <si>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</si>
  <si>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</si>
  <si>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</si>
  <si>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</si>
  <si>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</si>
  <si>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</si>
  <si>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</si>
  <si>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</si>
  <si>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</si>
  <si>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</si>
  <si>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</si>
  <si>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</si>
  <si>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</si>
  <si>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</si>
  <si>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</si>
  <si>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</si>
  <si>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</si>
  <si>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</si>
  <si>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</si>
  <si>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</si>
  <si>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</si>
  <si>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</si>
  <si>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</si>
  <si>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</si>
  <si>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</si>
  <si>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</si>
  <si>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</si>
  <si>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</si>
  <si>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</si>
  <si>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</si>
  <si>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</si>
  <si>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</si>
  <si>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</si>
  <si>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</si>
  <si>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</si>
  <si>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</si>
  <si>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</si>
  <si>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</si>
  <si>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</si>
  <si>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</si>
  <si>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</si>
  <si>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</si>
  <si>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</si>
  <si>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</si>
  <si>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</si>
  <si>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</si>
  <si>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</si>
  <si>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</si>
  <si>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</si>
  <si>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</si>
  <si>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</si>
  <si>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</si>
  <si>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</si>
  <si>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</si>
  <si>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</si>
  <si>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</si>
  <si>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</si>
  <si>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</si>
  <si>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</si>
  <si>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</si>
  <si>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</si>
  <si>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</si>
  <si>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</si>
  <si>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</si>
  <si>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</si>
  <si>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</si>
  <si>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</si>
  <si>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</si>
  <si>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</si>
  <si>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</si>
  <si>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</si>
  <si>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</si>
  <si>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</si>
  <si>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</si>
  <si>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</si>
  <si>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</si>
  <si>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</si>
  <si>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</si>
  <si>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</si>
  <si>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</si>
  <si>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</si>
  <si>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</si>
  <si>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</si>
  <si>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</si>
  <si>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</si>
  <si>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</si>
  <si>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</si>
  <si>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</si>
  <si>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</si>
  <si>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</si>
  <si>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</si>
  <si>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</si>
  <si>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</si>
  <si>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</si>
  <si>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</si>
  <si>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</si>
  <si>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</si>
  <si>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</si>
  <si>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</si>
  <si>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</si>
  <si>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</si>
  <si>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</si>
  <si>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</si>
  <si>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</si>
  <si>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</si>
  <si>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</si>
  <si>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</si>
  <si>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</si>
  <si>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</si>
  <si>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</si>
  <si>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</si>
  <si>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</si>
  <si>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</si>
  <si>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</si>
  <si>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</si>
  <si>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</si>
  <si>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</si>
  <si>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</si>
  <si>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</si>
  <si>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</si>
  <si>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</si>
  <si>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</si>
  <si>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</si>
  <si>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</si>
  <si>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</si>
  <si>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</si>
  <si>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</si>
  <si>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</si>
  <si>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</si>
  <si>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</si>
  <si>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</si>
  <si>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</si>
  <si>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</si>
  <si>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</si>
  <si>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</si>
  <si>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</si>
  <si>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</si>
  <si>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</si>
  <si>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</si>
  <si>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</si>
  <si>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</si>
  <si>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</si>
  <si>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</si>
  <si>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</si>
  <si>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</si>
  <si>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</si>
  <si>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</si>
  <si>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</si>
  <si>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</si>
  <si>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</si>
  <si>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</si>
  <si>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</si>
  <si>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</si>
  <si>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</si>
  <si>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</si>
  <si>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</si>
  <si>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</si>
  <si>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</si>
  <si>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</si>
  <si>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</si>
  <si>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</si>
  <si>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</si>
  <si>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</si>
  <si>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</si>
  <si>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</si>
  <si>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</si>
  <si>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</si>
  <si>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</si>
  <si>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</si>
  <si>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</si>
  <si>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</si>
  <si>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</si>
  <si>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</si>
  <si>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</si>
  <si>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</si>
  <si>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</si>
  <si>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</si>
  <si>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</si>
  <si>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</si>
  <si>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</si>
  <si>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</si>
  <si>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</si>
  <si>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</si>
  <si>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</si>
  <si>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</si>
  <si>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</si>
  <si>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</si>
  <si>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</si>
  <si>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</si>
  <si>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</si>
  <si>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</si>
  <si>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</si>
  <si>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</si>
  <si>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</si>
  <si>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</si>
  <si>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</si>
  <si>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</si>
  <si>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</si>
  <si>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</si>
  <si>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</si>
  <si>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</si>
  <si>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</si>
  <si>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</si>
  <si>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</si>
  <si>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</si>
  <si>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</si>
  <si>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</si>
  <si>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</si>
  <si>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</si>
  <si>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</si>
  <si>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</si>
  <si>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</si>
  <si>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</si>
  <si>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</si>
  <si>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</si>
  <si>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</si>
  <si>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</si>
  <si>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</si>
  <si>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</si>
  <si>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</si>
  <si>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</si>
  <si>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</si>
  <si>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</si>
  <si>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</si>
  <si>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</si>
  <si>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</si>
  <si>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</si>
  <si>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</si>
  <si>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</si>
  <si>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</si>
  <si>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</si>
  <si>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</si>
  <si>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</si>
  <si>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</si>
  <si>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</si>
  <si>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</si>
  <si>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</si>
  <si>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</si>
  <si>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</si>
  <si>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</si>
  <si>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</si>
  <si>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</si>
  <si>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</si>
  <si>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</si>
  <si>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</si>
  <si>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</si>
  <si>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</si>
  <si>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</si>
  <si>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</si>
  <si>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</si>
  <si>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</si>
  <si>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</si>
  <si>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</si>
  <si>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</si>
  <si>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</si>
  <si>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</si>
  <si>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</si>
  <si>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</si>
  <si>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</si>
  <si>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</si>
  <si>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</si>
  <si>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</si>
  <si>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</si>
  <si>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</si>
  <si>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</si>
  <si>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</si>
  <si>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</si>
  <si>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</si>
  <si>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</si>
  <si>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</si>
  <si>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</si>
  <si>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</si>
  <si>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</si>
  <si>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</si>
  <si>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</si>
  <si>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</si>
  <si>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</si>
  <si>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</si>
  <si>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</si>
  <si>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</si>
  <si>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</si>
  <si>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</si>
  <si>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</si>
  <si>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</si>
  <si>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</si>
  <si>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</si>
  <si>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</si>
  <si>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</si>
  <si>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</si>
  <si>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</si>
  <si>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</si>
  <si>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</si>
  <si>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</si>
  <si>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</si>
  <si>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</si>
  <si>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</si>
  <si>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</si>
  <si>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</si>
  <si>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</si>
  <si>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</si>
  <si>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</si>
  <si>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</si>
  <si>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</si>
  <si>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</si>
  <si>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</si>
  <si>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</si>
  <si>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</si>
  <si>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</si>
  <si>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</si>
  <si>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</si>
  <si>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</si>
  <si>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</si>
  <si>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</si>
  <si>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</si>
  <si>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</si>
  <si>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</si>
  <si>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</si>
  <si>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</si>
  <si>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</si>
  <si>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</si>
  <si>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</si>
  <si>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</si>
  <si>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</si>
  <si>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</si>
  <si>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</si>
  <si>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</si>
  <si>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</si>
  <si>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</si>
  <si>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</si>
  <si>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</si>
  <si>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</si>
  <si>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</si>
  <si>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</si>
  <si>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</si>
  <si>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</si>
  <si>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</si>
  <si>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</si>
  <si>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</si>
  <si>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</si>
  <si>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</si>
  <si>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</si>
  <si>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</si>
  <si>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</si>
  <si>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</si>
  <si>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</si>
  <si>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</si>
  <si>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</si>
  <si>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</si>
  <si>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</si>
  <si>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</si>
  <si>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</si>
  <si>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</si>
  <si>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</si>
  <si>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</si>
  <si>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</si>
  <si>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</si>
  <si>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</si>
  <si>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</si>
  <si>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</si>
  <si>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</si>
  <si>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</si>
  <si>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</si>
  <si>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</si>
  <si>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</si>
  <si>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</si>
  <si>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</si>
  <si>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</si>
  <si>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</si>
  <si>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</si>
  <si>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</si>
  <si>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</si>
  <si>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</si>
  <si>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</si>
  <si>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</si>
  <si>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</si>
  <si>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</si>
  <si>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</si>
  <si>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</si>
  <si>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</si>
  <si>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</si>
  <si>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</si>
  <si>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</si>
  <si>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</si>
  <si>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</si>
  <si>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</si>
  <si>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</si>
  <si>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</si>
  <si>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</si>
  <si>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</si>
  <si>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</si>
  <si>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</si>
  <si>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</si>
  <si>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</si>
  <si>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</si>
  <si>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</si>
  <si>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</si>
  <si>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</si>
  <si>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</si>
  <si>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</si>
  <si>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</si>
  <si>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</si>
  <si>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</si>
  <si>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</si>
  <si>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</si>
  <si>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</si>
  <si>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</si>
  <si>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</si>
  <si>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</si>
  <si>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</si>
  <si>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</si>
  <si>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</si>
  <si>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</si>
  <si>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</si>
  <si>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</si>
  <si>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</si>
  <si>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</si>
  <si>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</si>
  <si>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</si>
  <si>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</si>
  <si>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</si>
  <si>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</si>
  <si>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</si>
  <si>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</si>
  <si>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</si>
  <si>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</si>
  <si>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</si>
  <si>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</si>
  <si>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</si>
  <si>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</si>
  <si>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</si>
  <si>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</si>
  <si>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</si>
  <si>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</si>
  <si>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Multi-Compartment S.A.
acting on behalf of its Compartment VCL 29
22-24 Boulevard Royal 
L-2449 Luxembourg
Luxembourg
Tel.: +352 2602 491
Fax: +352 2645 9628</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</si>
  <si>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</si>
  <si>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</si>
  <si>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</si>
  <si>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</si>
  <si>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</si>
  <si>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</si>
  <si>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</si>
  <si>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</si>
  <si>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</si>
  <si>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</si>
  <si>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</si>
  <si>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</si>
  <si>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</si>
  <si>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</si>
  <si>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</si>
  <si>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</si>
  <si>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</si>
  <si>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</si>
  <si>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</si>
  <si>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</si>
  <si>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</si>
  <si>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</si>
  <si>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</si>
  <si>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</si>
  <si>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</si>
  <si>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</si>
  <si>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</si>
  <si>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</si>
  <si>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</si>
  <si>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</si>
  <si>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</si>
  <si>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</si>
  <si>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</si>
  <si>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</si>
  <si>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</si>
  <si>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</si>
  <si>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</si>
  <si>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</si>
  <si>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</si>
  <si>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</si>
  <si>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</si>
  <si>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</si>
  <si>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</si>
  <si>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</si>
  <si>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</si>
  <si>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</si>
  <si>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Publication date: 16.04.2020</t>
  </si>
  <si>
    <t>Period: 03.2020 / Period no. 5</t>
  </si>
  <si>
    <t>20200421_2_XS2057959954-AMO_CF</t>
  </si>
  <si>
    <t>20200421_2_XS2057983152-AMO_CF</t>
  </si>
  <si>
    <t>20200421_5_418_1040024-AMO_CF</t>
  </si>
  <si>
    <t>20200421_5_414_1040025-AMO_CF</t>
  </si>
  <si>
    <t>Period: 31.03.2020 / Period no. 5</t>
  </si>
  <si>
    <t>16.04.2020 (16th of each month)</t>
  </si>
  <si>
    <t>04.2022</t>
  </si>
  <si>
    <t>21.04.2020 (21st of each month)</t>
  </si>
  <si>
    <t>05.2022</t>
  </si>
  <si>
    <t>31.03.2020 (last day of each month)</t>
  </si>
  <si>
    <t>from 01.03.2020 until 31.03.2020</t>
  </si>
  <si>
    <t>from 23.03.2020 until 21.04.2020</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</si>
  <si>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</si>
  <si>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</si>
  <si>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</si>
  <si>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</si>
  <si>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</si>
  <si>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</si>
  <si>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</si>
  <si>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</si>
  <si>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</si>
  <si>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01/04/2020</t>
  </si>
  <si>
    <t>23.03.2020 until 21.04.2020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</si>
  <si>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</si>
  <si>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</si>
  <si>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</si>
  <si>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1,09 yrs</t>
  </si>
  <si>
    <t>At closing: 2,11 yrs</t>
  </si>
  <si>
    <t>Currently: 1,72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</si>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</sst>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6" borderId="99" applyNumberFormat="0" applyAlignment="0" applyProtection="0">
      <alignment horizontal="left" vertical="center" indent="1"/>
    </xf>
    <xf numFmtId="201" fontId="110" fillId="0" borderId="100" applyNumberFormat="0" applyProtection="0">
      <alignment horizontal="right" vertical="center"/>
    </xf>
    <xf numFmtId="201" fontId="159" fillId="0" borderId="101" applyNumberFormat="0" applyProtection="0">
      <alignment horizontal="right" vertical="center"/>
    </xf>
    <xf numFmtId="0" fontId="161" fillId="137" borderId="101" applyNumberFormat="0" applyAlignment="0" applyProtection="0">
      <alignment horizontal="left" vertical="center" indent="1"/>
    </xf>
    <xf numFmtId="0" fontId="161" fillId="138" borderId="101" applyNumberFormat="0" applyAlignment="0" applyProtection="0">
      <alignment horizontal="left" vertical="center" indent="1"/>
    </xf>
    <xf numFmtId="201" fontId="160" fillId="139" borderId="100" applyNumberFormat="0" applyBorder="0" applyProtection="0">
      <alignment horizontal="right" vertical="center"/>
    </xf>
    <xf numFmtId="0" fontId="161" fillId="137" borderId="101" applyNumberFormat="0" applyAlignment="0" applyProtection="0">
      <alignment horizontal="left" vertical="center" indent="1"/>
    </xf>
    <xf numFmtId="201" fontId="159" fillId="138" borderId="101" applyNumberFormat="0" applyProtection="0">
      <alignment horizontal="right" vertical="center"/>
    </xf>
    <xf numFmtId="201" fontId="159" fillId="139" borderId="101" applyNumberFormat="0" applyBorder="0" applyProtection="0">
      <alignment horizontal="right" vertical="center"/>
    </xf>
    <xf numFmtId="201" fontId="162" fillId="140" borderId="102" applyNumberFormat="0" applyBorder="0" applyAlignment="0" applyProtection="0">
      <alignment horizontal="right" vertical="center" indent="1"/>
    </xf>
    <xf numFmtId="201" fontId="163" fillId="141" borderId="102" applyNumberFormat="0" applyBorder="0" applyAlignment="0" applyProtection="0">
      <alignment horizontal="right" vertical="center" indent="1"/>
    </xf>
    <xf numFmtId="201" fontId="163"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4" fillId="144" borderId="102" applyNumberFormat="0" applyBorder="0" applyAlignment="0" applyProtection="0">
      <alignment horizontal="right" vertical="center" indent="1"/>
    </xf>
    <xf numFmtId="201" fontId="164"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5" fillId="147" borderId="102" applyNumberFormat="0" applyBorder="0" applyAlignment="0" applyProtection="0">
      <alignment horizontal="right" vertical="center" indent="1"/>
    </xf>
    <xf numFmtId="201" fontId="165" fillId="148" borderId="102" applyNumberFormat="0" applyBorder="0" applyAlignment="0" applyProtection="0">
      <alignment horizontal="right" vertical="center" indent="1"/>
    </xf>
    <xf numFmtId="0" fontId="168" fillId="152" borderId="99" applyNumberFormat="0" applyAlignment="0" applyProtection="0"/>
    <xf numFmtId="201" fontId="110" fillId="153" borderId="99" applyNumberFormat="0" applyAlignment="0" applyProtection="0">
      <alignment horizontal="left" vertical="center" indent="1"/>
    </xf>
    <xf numFmtId="0" fontId="159" fillId="136" borderId="101" applyNumberFormat="0" applyAlignment="0" applyProtection="0">
      <alignment horizontal="left" vertical="center" indent="1"/>
    </xf>
    <xf numFmtId="0" fontId="161" fillId="149" borderId="99"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39" borderId="99" applyNumberFormat="0" applyAlignment="0" applyProtection="0">
      <alignment horizontal="left" vertical="center" indent="1"/>
    </xf>
    <xf numFmtId="0" fontId="161" fillId="138"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4" borderId="101" applyNumberFormat="0" applyAlignment="0" applyProtection="0">
      <alignment horizontal="left" vertical="center" indent="1"/>
    </xf>
    <xf numFmtId="0" fontId="161" fillId="137"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5"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0">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2"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0" fontId="82" fillId="25" borderId="0" xfId="0" applyFont="1" applyFill="1"/>
    <xf numFmtId="3" fontId="82" fillId="25" borderId="0" xfId="0" applyNumberFormat="1" applyFont="1" applyFill="1"/>
    <xf numFmtId="0" fontId="86" fillId="28" borderId="14" xfId="0" applyFont="1" applyFill="1" applyBorder="1" applyAlignment="1">
      <alignment horizontal="left" indent="1"/>
    </xf>
    <xf numFmtId="0" fontId="86" fillId="29" borderId="14" xfId="0" applyFont="1" applyFill="1" applyBorder="1" applyAlignment="1">
      <alignment horizontal="left" indent="1"/>
    </xf>
    <xf numFmtId="0" fontId="82" fillId="27" borderId="13" xfId="0" applyFont="1" applyFill="1" applyBorder="1" applyAlignment="1">
      <alignment horizontal="left" vertical="center" wrapText="1"/>
    </xf>
    <xf numFmtId="0" fontId="82"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2" fillId="25" borderId="24" xfId="0" applyFont="1" applyFill="1" applyBorder="1" applyAlignment="1">
      <alignment horizontal="left" vertical="center" wrapText="1"/>
    </xf>
    <xf numFmtId="3" fontId="82" fillId="25" borderId="31" xfId="0" applyNumberFormat="1" applyFont="1" applyFill="1" applyBorder="1" applyAlignment="1">
      <alignment vertical="center" wrapText="1"/>
    </xf>
    <xf numFmtId="10" fontId="82" fillId="25" borderId="31" xfId="11" applyNumberFormat="1" applyFont="1" applyFill="1" applyBorder="1" applyAlignment="1">
      <alignment vertical="center" wrapText="1"/>
    </xf>
    <xf numFmtId="10" fontId="82"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0" borderId="13"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25" borderId="14" xfId="0" applyFont="1" applyFill="1" applyBorder="1" applyAlignment="1">
      <alignment horizontal="left" vertical="center" wrapText="1"/>
    </xf>
    <xf numFmtId="10" fontId="82" fillId="25" borderId="0" xfId="0" applyNumberFormat="1" applyFont="1" applyFill="1"/>
    <xf numFmtId="10" fontId="82" fillId="25" borderId="0" xfId="11" applyNumberFormat="1" applyFont="1" applyFill="1"/>
    <xf numFmtId="3" fontId="82"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2" fillId="25" borderId="0" xfId="0" applyFont="1" applyFill="1" applyBorder="1"/>
    <xf numFmtId="0" fontId="0" fillId="0" borderId="0" xfId="0" applyAlignment="1">
      <alignment horizontal="left" wrapText="1" indent="1"/>
    </xf>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82" fillId="27" borderId="27" xfId="0" applyFont="1" applyFill="1" applyBorder="1" applyAlignment="1">
      <alignment horizontal="center" vertical="center" wrapText="1"/>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3" fontId="82" fillId="25" borderId="31" xfId="0" applyNumberFormat="1" applyFont="1" applyFill="1" applyBorder="1" applyAlignment="1">
      <alignment vertical="center"/>
    </xf>
    <xf numFmtId="10" fontId="82" fillId="25" borderId="31" xfId="11" applyNumberFormat="1" applyFont="1" applyFill="1" applyBorder="1" applyAlignment="1">
      <alignment vertical="center"/>
    </xf>
    <xf numFmtId="10" fontId="82"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5" fillId="24" borderId="0" xfId="0" applyFont="1" applyFill="1" applyBorder="1"/>
    <xf numFmtId="10" fontId="82" fillId="25" borderId="0" xfId="0" applyNumberFormat="1" applyFont="1" applyFill="1" applyAlignment="1">
      <alignment horizontal="right" vertical="center"/>
    </xf>
    <xf numFmtId="10" fontId="82"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0" fontId="13" fillId="0" borderId="0" xfId="0" applyFont="1" applyAlignment="1">
      <alignment horizontal="left" wrapText="1" indent="1"/>
    </xf>
    <xf numFmtId="3" fontId="82"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28" borderId="11" xfId="0" applyNumberFormat="1" applyFont="1" applyFill="1" applyBorder="1" applyAlignment="1">
      <alignment horizontal="right" vertical="center"/>
    </xf>
    <xf numFmtId="10" fontId="86" fillId="28" borderId="11" xfId="11" applyNumberFormat="1" applyFont="1" applyFill="1" applyBorder="1" applyAlignment="1">
      <alignment horizontal="right" vertical="center"/>
    </xf>
    <xf numFmtId="10" fontId="86" fillId="28" borderId="15" xfId="11" applyNumberFormat="1" applyFont="1" applyFill="1" applyBorder="1" applyAlignment="1">
      <alignment horizontal="right" vertical="center"/>
    </xf>
    <xf numFmtId="10" fontId="86" fillId="29" borderId="11" xfId="11" applyNumberFormat="1" applyFont="1" applyFill="1" applyBorder="1" applyAlignment="1">
      <alignment horizontal="right" vertical="center"/>
    </xf>
    <xf numFmtId="10" fontId="86" fillId="29" borderId="15" xfId="11" applyNumberFormat="1" applyFont="1" applyFill="1" applyBorder="1" applyAlignment="1">
      <alignment horizontal="right" vertical="center"/>
    </xf>
    <xf numFmtId="0" fontId="82" fillId="25" borderId="24" xfId="0" applyFont="1" applyFill="1" applyBorder="1"/>
    <xf numFmtId="3" fontId="82" fillId="30" borderId="31" xfId="0" applyNumberFormat="1" applyFont="1" applyFill="1" applyBorder="1" applyAlignment="1">
      <alignment horizontal="right" vertical="center"/>
    </xf>
    <xf numFmtId="10" fontId="82" fillId="30" borderId="31" xfId="11" applyNumberFormat="1" applyFont="1" applyFill="1" applyBorder="1" applyAlignment="1">
      <alignment horizontal="right" vertical="center"/>
    </xf>
    <xf numFmtId="10" fontId="82" fillId="30" borderId="22" xfId="11" applyNumberFormat="1" applyFont="1" applyFill="1" applyBorder="1" applyAlignment="1">
      <alignment horizontal="right" vertical="center"/>
    </xf>
    <xf numFmtId="0" fontId="82" fillId="0" borderId="12" xfId="0" applyFont="1" applyFill="1" applyBorder="1" applyAlignment="1">
      <alignment horizontal="left" vertical="center" wrapText="1"/>
    </xf>
    <xf numFmtId="0" fontId="82" fillId="0" borderId="27" xfId="0" applyFont="1" applyFill="1" applyBorder="1" applyAlignment="1">
      <alignment horizontal="center" vertical="center" wrapText="1"/>
    </xf>
    <xf numFmtId="0" fontId="86" fillId="0" borderId="11" xfId="0" applyFont="1" applyFill="1" applyBorder="1" applyAlignment="1">
      <alignment horizontal="left" indent="1"/>
    </xf>
    <xf numFmtId="3" fontId="86" fillId="0" borderId="14" xfId="0" applyNumberFormat="1" applyFont="1" applyFill="1" applyBorder="1" applyAlignment="1">
      <alignment horizontal="right" vertical="center"/>
    </xf>
    <xf numFmtId="10" fontId="86" fillId="0" borderId="11" xfId="11" applyNumberFormat="1" applyFont="1" applyFill="1" applyBorder="1" applyAlignment="1">
      <alignment horizontal="right" vertical="center"/>
    </xf>
    <xf numFmtId="10" fontId="86" fillId="0" borderId="15" xfId="11" applyNumberFormat="1" applyFont="1" applyFill="1" applyBorder="1" applyAlignment="1">
      <alignment horizontal="right" vertical="center"/>
    </xf>
    <xf numFmtId="3" fontId="82" fillId="25" borderId="24" xfId="0" applyNumberFormat="1" applyFont="1" applyFill="1" applyBorder="1" applyAlignment="1">
      <alignment horizontal="right" vertical="center"/>
    </xf>
    <xf numFmtId="10" fontId="82" fillId="25" borderId="31" xfId="11" applyNumberFormat="1" applyFont="1" applyFill="1" applyBorder="1" applyAlignment="1">
      <alignment horizontal="right" vertical="center"/>
    </xf>
    <xf numFmtId="10" fontId="82" fillId="25" borderId="22" xfId="11" applyNumberFormat="1" applyFont="1" applyFill="1" applyBorder="1" applyAlignment="1">
      <alignment horizontal="right" vertical="center"/>
    </xf>
    <xf numFmtId="3" fontId="86" fillId="28" borderId="11" xfId="0" applyNumberFormat="1" applyFont="1" applyFill="1" applyBorder="1" applyAlignment="1">
      <alignment horizontal="left" vertical="center" indent="1"/>
    </xf>
    <xf numFmtId="3" fontId="86"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2" fillId="25" borderId="31" xfId="0" applyNumberFormat="1" applyFont="1" applyFill="1" applyBorder="1" applyAlignment="1">
      <alignment vertical="center" wrapText="1"/>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25" borderId="31" xfId="0" applyNumberFormat="1" applyFont="1" applyFill="1" applyBorder="1" applyAlignment="1">
      <alignmen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0" fillId="0" borderId="0" xfId="0" applyNumberFormat="1" applyFill="1"/>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2"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2"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2" fillId="25" borderId="31" xfId="0" applyNumberFormat="1" applyFont="1" applyFill="1" applyBorder="1" applyAlignment="1">
      <alignment horizontal="right" vertical="center"/>
    </xf>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4"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0" fillId="29" borderId="0" xfId="0" applyFill="1"/>
    <xf numFmtId="3" fontId="86" fillId="158" borderId="22" xfId="57" applyNumberFormat="1" applyFont="1" applyFill="1" applyBorder="1" applyAlignment="1">
      <alignment horizontal="right" vertical="center"/>
    </xf>
    <xf numFmtId="3" fontId="86" fillId="158" borderId="22" xfId="57" applyNumberFormat="1" applyFont="1" applyFill="1" applyBorder="1" applyAlignment="1">
      <alignment horizontal="center" vertical="center"/>
    </xf>
    <xf numFmtId="3" fontId="86" fillId="158" borderId="22" xfId="57" applyNumberFormat="1" applyFont="1" applyFill="1" applyBorder="1" applyAlignment="1">
      <alignment horizontal="left" vertical="center"/>
    </xf>
    <xf numFmtId="176" fontId="86" fillId="158" borderId="11" xfId="0" applyNumberFormat="1" applyFont="1" applyFill="1" applyBorder="1"/>
    <xf numFmtId="9" fontId="86" fillId="158" borderId="11" xfId="0" applyNumberFormat="1" applyFont="1" applyFill="1" applyBorder="1"/>
    <xf numFmtId="0" fontId="82" fillId="24" borderId="6" xfId="0" applyFont="1" applyFill="1" applyBorder="1" applyAlignment="1">
      <alignment vertical="center"/>
    </xf>
    <xf numFmtId="0" fontId="82" fillId="27" borderId="11" xfId="408" applyFont="1" applyFill="1" applyBorder="1" applyAlignment="1">
      <alignment horizontal="center" vertical="center" wrapText="1"/>
    </xf>
    <xf numFmtId="0" fontId="157"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3"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7"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7"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2" fillId="159" borderId="11" xfId="408" applyFont="1" applyFill="1" applyBorder="1" applyAlignment="1">
      <alignment horizontal="center" vertical="center" wrapText="1"/>
    </xf>
    <xf numFmtId="0" fontId="111" fillId="160" borderId="11" xfId="408" applyFont="1" applyFill="1" applyBorder="1" applyAlignment="1">
      <alignment horizontal="center" vertical="center"/>
    </xf>
    <xf numFmtId="0" fontId="107" fillId="29" borderId="23" xfId="408" applyFont="1" applyFill="1" applyBorder="1" applyAlignment="1">
      <alignment horizontal="center" vertical="center"/>
    </xf>
    <xf numFmtId="0" fontId="107"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7"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7" fillId="29" borderId="23" xfId="408" applyNumberFormat="1" applyFont="1" applyFill="1" applyBorder="1" applyAlignment="1">
      <alignment horizontal="center" vertical="center" wrapText="1"/>
    </xf>
    <xf numFmtId="0" fontId="133" fillId="29" borderId="23" xfId="408" applyFont="1" applyFill="1" applyBorder="1" applyAlignment="1">
      <alignment horizontal="center" vertical="center" wrapText="1"/>
    </xf>
    <xf numFmtId="0" fontId="107" fillId="29" borderId="23" xfId="408" applyFont="1" applyFill="1" applyBorder="1" applyAlignment="1">
      <alignment horizontal="center" vertical="center" wrapText="1"/>
    </xf>
    <xf numFmtId="0" fontId="133" fillId="29" borderId="25" xfId="408" applyFont="1" applyFill="1" applyBorder="1" applyAlignment="1">
      <alignment horizontal="center" vertical="center" wrapText="1"/>
    </xf>
    <xf numFmtId="0" fontId="107" fillId="29" borderId="25" xfId="408" applyFont="1" applyFill="1" applyBorder="1" applyAlignment="1">
      <alignment horizontal="center" vertical="center" wrapText="1"/>
    </xf>
    <xf numFmtId="0" fontId="133" fillId="29" borderId="0" xfId="408" applyFont="1" applyFill="1" applyBorder="1" applyAlignment="1">
      <alignment horizontal="center" vertical="center" wrapText="1"/>
    </xf>
    <xf numFmtId="0" fontId="107" fillId="29" borderId="0" xfId="408" applyFont="1" applyFill="1" applyBorder="1" applyAlignment="1">
      <alignment horizontal="center" vertical="center" wrapText="1"/>
    </xf>
    <xf numFmtId="0" fontId="69"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2"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207"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2" fillId="25" borderId="11" xfId="0" applyFont="1" applyFill="1" applyBorder="1" applyAlignment="1">
      <alignment horizontal="center" vertical="center"/>
    </xf>
    <xf numFmtId="0" fontId="82" fillId="27" borderId="15" xfId="0" applyFont="1" applyFill="1" applyBorder="1" applyAlignment="1">
      <alignment horizontal="center" vertical="center" wrapText="1"/>
    </xf>
    <xf numFmtId="0" fontId="82" fillId="27" borderId="28" xfId="0" applyFont="1" applyFill="1" applyBorder="1" applyAlignment="1">
      <alignment horizontal="center" vertical="center" wrapText="1"/>
    </xf>
    <xf numFmtId="0" fontId="82" fillId="27" borderId="14"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1" xfId="408" applyFont="1" applyFill="1" applyBorder="1" applyAlignment="1">
      <alignment horizontal="center" vertical="center"/>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82" fillId="29" borderId="15" xfId="408" applyFont="1" applyFill="1" applyBorder="1" applyAlignment="1">
      <alignment horizontal="center" vertical="center"/>
    </xf>
    <xf numFmtId="0" fontId="82" fillId="29" borderId="28" xfId="408" applyFont="1" applyFill="1" applyBorder="1" applyAlignment="1">
      <alignment horizontal="center" vertical="center"/>
    </xf>
    <xf numFmtId="0" fontId="82"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2"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tableStyleElement type="wholeTable" dxfId="616"/>
      <tableStyleElement type="headerRow" dxfId="615"/>
      <tableStyleElement type="totalRow" dxfId="614"/>
      <tableStyleElement type="firstRowStripe" dxfId="613"/>
    </tableStyle>
    <tableStyle name="TableStyleMedium16 2 3" pivot="0" count="3">
      <tableStyleElement type="wholeTable" dxfId="612"/>
      <tableStyleElement type="headerRow" dxfId="611"/>
      <tableStyleElement type="firstRowStripe" dxfId="610"/>
    </tableStyle>
  </tableStyles>
  <colors>
    <mruColors>
      <color rgb="FFFFFFFF"/>
      <color rgb="FF0000FF"/>
      <color rgb="FFD4D6D9"/>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798002460.03999996</c:v>
                </c:pt>
                <c:pt idx="7">
                  <c:v>765641570.45999992</c:v>
                </c:pt>
                <c:pt idx="8">
                  <c:v>733262937.77999997</c:v>
                </c:pt>
                <c:pt idx="9">
                  <c:v>700903155.72000003</c:v>
                </c:pt>
                <c:pt idx="10">
                  <c:v>668556251.92000008</c:v>
                </c:pt>
                <c:pt idx="11">
                  <c:v>636252118.45000005</c:v>
                </c:pt>
                <c:pt idx="12">
                  <c:v>604003000.84000003</c:v>
                </c:pt>
                <c:pt idx="13">
                  <c:v>571849412.73000002</c:v>
                </c:pt>
                <c:pt idx="14">
                  <c:v>539772278.76999998</c:v>
                </c:pt>
                <c:pt idx="15">
                  <c:v>507752485.06999999</c:v>
                </c:pt>
                <c:pt idx="16">
                  <c:v>476150877.18000001</c:v>
                </c:pt>
                <c:pt idx="17">
                  <c:v>445216693.48000002</c:v>
                </c:pt>
                <c:pt idx="18">
                  <c:v>414920329.91000003</c:v>
                </c:pt>
                <c:pt idx="19">
                  <c:v>385284287.16000003</c:v>
                </c:pt>
                <c:pt idx="20">
                  <c:v>356229249.45000005</c:v>
                </c:pt>
                <c:pt idx="21">
                  <c:v>327974194.05000007</c:v>
                </c:pt>
                <c:pt idx="22">
                  <c:v>300354830.47000009</c:v>
                </c:pt>
                <c:pt idx="23">
                  <c:v>273047761.85000008</c:v>
                </c:pt>
                <c:pt idx="24">
                  <c:v>246324099.39000008</c:v>
                </c:pt>
                <c:pt idx="25">
                  <c:v>220352363.77000007</c:v>
                </c:pt>
                <c:pt idx="26">
                  <c:v>195060051.66000009</c:v>
                </c:pt>
                <c:pt idx="27">
                  <c:v>170382357.79000008</c:v>
                </c:pt>
                <c:pt idx="28">
                  <c:v>147639311.9600001</c:v>
                </c:pt>
                <c:pt idx="29">
                  <c:v>127525435.7100001</c:v>
                </c:pt>
                <c:pt idx="30">
                  <c:v>109945107.6900001</c:v>
                </c:pt>
                <c:pt idx="31">
                  <c:v>94918886.180000097</c:v>
                </c:pt>
                <c:pt idx="32">
                  <c:v>81919124.240000099</c:v>
                </c:pt>
                <c:pt idx="33">
                  <c:v>71758193.550000101</c:v>
                </c:pt>
                <c:pt idx="34">
                  <c:v>63609340.660000101</c:v>
                </c:pt>
                <c:pt idx="35">
                  <c:v>55626623.470000103</c:v>
                </c:pt>
                <c:pt idx="36">
                  <c:v>47871456.290000103</c:v>
                </c:pt>
                <c:pt idx="37">
                  <c:v>40408294.420000106</c:v>
                </c:pt>
                <c:pt idx="38">
                  <c:v>33200662.740000106</c:v>
                </c:pt>
                <c:pt idx="39">
                  <c:v>26229090.310000107</c:v>
                </c:pt>
                <c:pt idx="40">
                  <c:v>20088448.090000108</c:v>
                </c:pt>
                <c:pt idx="41">
                  <c:v>15010214.680000108</c:v>
                </c:pt>
                <c:pt idx="42">
                  <c:v>10942110.580000108</c:v>
                </c:pt>
                <c:pt idx="43">
                  <c:v>7838216.2700001076</c:v>
                </c:pt>
                <c:pt idx="44">
                  <c:v>5419889.0100001078</c:v>
                </c:pt>
                <c:pt idx="45">
                  <c:v>4020163.1300001079</c:v>
                </c:pt>
                <c:pt idx="46">
                  <c:v>3417726.730000108</c:v>
                </c:pt>
                <c:pt idx="47">
                  <c:v>2853978.3500001081</c:v>
                </c:pt>
                <c:pt idx="48">
                  <c:v>2334800.4700001082</c:v>
                </c:pt>
                <c:pt idx="49">
                  <c:v>1864751.5600001083</c:v>
                </c:pt>
                <c:pt idx="50">
                  <c:v>1436542.7000001082</c:v>
                </c:pt>
                <c:pt idx="51">
                  <c:v>1048162.6600001082</c:v>
                </c:pt>
                <c:pt idx="52">
                  <c:v>734140.79000010819</c:v>
                </c:pt>
                <c:pt idx="53">
                  <c:v>482172.57000010822</c:v>
                </c:pt>
                <c:pt idx="54">
                  <c:v>289665.31000010821</c:v>
                </c:pt>
                <c:pt idx="55">
                  <c:v>155195.4900001082</c:v>
                </c:pt>
                <c:pt idx="56">
                  <c:v>50219.370000108203</c:v>
                </c:pt>
                <c:pt idx="57">
                  <c:v>1266.5100001082028</c:v>
                </c:pt>
                <c:pt idx="58">
                  <c:v>1.0820281204360072E-7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General</c:formatCode>
                <c:ptCount val="58"/>
                <c:pt idx="0">
                  <c:v>0</c:v>
                </c:pt>
                <c:pt idx="1">
                  <c:v>0</c:v>
                </c:pt>
                <c:pt idx="2">
                  <c:v>0</c:v>
                </c:pt>
                <c:pt idx="3">
                  <c:v>0</c:v>
                </c:pt>
                <c:pt idx="4">
                  <c:v>0</c:v>
                </c:pt>
                <c:pt idx="5">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General</c:formatCode>
                <c:ptCount val="58"/>
                <c:pt idx="0">
                  <c:v>0</c:v>
                </c:pt>
                <c:pt idx="1">
                  <c:v>2646988.5499999998</c:v>
                </c:pt>
                <c:pt idx="2">
                  <c:v>2871956.28</c:v>
                </c:pt>
                <c:pt idx="3">
                  <c:v>2605912.7199999997</c:v>
                </c:pt>
                <c:pt idx="4">
                  <c:v>2913375.9</c:v>
                </c:pt>
                <c:pt idx="5">
                  <c:v>2676439.19</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General</c:formatCode>
                <c:ptCount val="58"/>
                <c:pt idx="0">
                  <c:v>0</c:v>
                </c:pt>
                <c:pt idx="1">
                  <c:v>0</c:v>
                </c:pt>
                <c:pt idx="2">
                  <c:v>972350.47</c:v>
                </c:pt>
                <c:pt idx="3">
                  <c:v>754209.58</c:v>
                </c:pt>
                <c:pt idx="4">
                  <c:v>1135447.97</c:v>
                </c:pt>
                <c:pt idx="5">
                  <c:v>1486381.9</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General</c:formatCode>
                <c:ptCount val="58"/>
                <c:pt idx="0">
                  <c:v>0</c:v>
                </c:pt>
                <c:pt idx="1">
                  <c:v>0</c:v>
                </c:pt>
                <c:pt idx="2">
                  <c:v>0</c:v>
                </c:pt>
                <c:pt idx="3">
                  <c:v>450057.37</c:v>
                </c:pt>
                <c:pt idx="4">
                  <c:v>404580.67000000004</c:v>
                </c:pt>
                <c:pt idx="5">
                  <c:v>553760.91999999993</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General</c:formatCode>
                <c:ptCount val="58"/>
                <c:pt idx="0">
                  <c:v>0</c:v>
                </c:pt>
                <c:pt idx="1">
                  <c:v>0</c:v>
                </c:pt>
                <c:pt idx="2">
                  <c:v>0</c:v>
                </c:pt>
                <c:pt idx="3">
                  <c:v>0</c:v>
                </c:pt>
                <c:pt idx="4">
                  <c:v>320724.55</c:v>
                </c:pt>
                <c:pt idx="5">
                  <c:v>249665.09</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General</c:formatCode>
                <c:ptCount val="57"/>
                <c:pt idx="0">
                  <c:v>0</c:v>
                </c:pt>
                <c:pt idx="1">
                  <c:v>0</c:v>
                </c:pt>
                <c:pt idx="2">
                  <c:v>0</c:v>
                </c:pt>
                <c:pt idx="3">
                  <c:v>0</c:v>
                </c:pt>
                <c:pt idx="4">
                  <c:v>0</c:v>
                </c:pt>
                <c:pt idx="5">
                  <c:v>197777</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General</c:formatCode>
                <c:ptCount val="58"/>
                <c:pt idx="0">
                  <c:v>0</c:v>
                </c:pt>
                <c:pt idx="1">
                  <c:v>0</c:v>
                </c:pt>
                <c:pt idx="2">
                  <c:v>0</c:v>
                </c:pt>
                <c:pt idx="3">
                  <c:v>0</c:v>
                </c:pt>
                <c:pt idx="4">
                  <c:v>0</c:v>
                </c:pt>
                <c:pt idx="5">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General</c:formatCode>
                <c:ptCount val="57"/>
                <c:pt idx="0">
                  <c:v>0</c:v>
                </c:pt>
                <c:pt idx="1">
                  <c:v>9501.9699999999993</c:v>
                </c:pt>
                <c:pt idx="2">
                  <c:v>0</c:v>
                </c:pt>
                <c:pt idx="3">
                  <c:v>18828.48</c:v>
                </c:pt>
                <c:pt idx="4">
                  <c:v>0</c:v>
                </c:pt>
                <c:pt idx="5">
                  <c:v>26925.89</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General</c:formatCode>
                <c:ptCount val="57"/>
                <c:pt idx="0">
                  <c:v>0</c:v>
                </c:pt>
                <c:pt idx="1">
                  <c:v>0</c:v>
                </c:pt>
                <c:pt idx="2">
                  <c:v>128415.15</c:v>
                </c:pt>
                <c:pt idx="3">
                  <c:v>86297.400000000009</c:v>
                </c:pt>
                <c:pt idx="4">
                  <c:v>132345.92000000001</c:v>
                </c:pt>
                <c:pt idx="5">
                  <c:v>52373.68</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General</c:formatCode>
                <c:ptCount val="57"/>
                <c:pt idx="0">
                  <c:v>0</c:v>
                </c:pt>
                <c:pt idx="1">
                  <c:v>0</c:v>
                </c:pt>
                <c:pt idx="2">
                  <c:v>0</c:v>
                </c:pt>
                <c:pt idx="3">
                  <c:v>231478.65</c:v>
                </c:pt>
                <c:pt idx="4">
                  <c:v>52372.7</c:v>
                </c:pt>
                <c:pt idx="5">
                  <c:v>135211.20000000001</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General</c:formatCode>
                <c:ptCount val="57"/>
                <c:pt idx="0">
                  <c:v>0</c:v>
                </c:pt>
                <c:pt idx="1">
                  <c:v>0</c:v>
                </c:pt>
                <c:pt idx="2">
                  <c:v>0</c:v>
                </c:pt>
                <c:pt idx="3">
                  <c:v>0</c:v>
                </c:pt>
                <c:pt idx="4">
                  <c:v>233795.25</c:v>
                </c:pt>
                <c:pt idx="5">
                  <c:v>57212.12</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General</c:formatCode>
                <c:ptCount val="57"/>
                <c:pt idx="0">
                  <c:v>0</c:v>
                </c:pt>
                <c:pt idx="1">
                  <c:v>0</c:v>
                </c:pt>
                <c:pt idx="2">
                  <c:v>0</c:v>
                </c:pt>
                <c:pt idx="3">
                  <c:v>0</c:v>
                </c:pt>
                <c:pt idx="4">
                  <c:v>0</c:v>
                </c:pt>
                <c:pt idx="5">
                  <c:v>151307.75</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General</c:formatCode>
                <c:ptCount val="57"/>
                <c:pt idx="0">
                  <c:v>0</c:v>
                </c:pt>
                <c:pt idx="1">
                  <c:v>2656490.52</c:v>
                </c:pt>
                <c:pt idx="2">
                  <c:v>2871956.28</c:v>
                </c:pt>
                <c:pt idx="3">
                  <c:v>2624741.1999999997</c:v>
                </c:pt>
                <c:pt idx="4">
                  <c:v>2913375.9</c:v>
                </c:pt>
                <c:pt idx="5">
                  <c:v>2703365.08</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General</c:formatCode>
                <c:ptCount val="57"/>
                <c:pt idx="0">
                  <c:v>0</c:v>
                </c:pt>
                <c:pt idx="1">
                  <c:v>0</c:v>
                </c:pt>
                <c:pt idx="2">
                  <c:v>1100765.6200000001</c:v>
                </c:pt>
                <c:pt idx="3">
                  <c:v>840506.98</c:v>
                </c:pt>
                <c:pt idx="4">
                  <c:v>1267793.8899999999</c:v>
                </c:pt>
                <c:pt idx="5">
                  <c:v>1538755.5799999998</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General</c:formatCode>
                <c:ptCount val="57"/>
                <c:pt idx="0">
                  <c:v>0</c:v>
                </c:pt>
                <c:pt idx="1">
                  <c:v>0</c:v>
                </c:pt>
                <c:pt idx="2">
                  <c:v>0</c:v>
                </c:pt>
                <c:pt idx="3">
                  <c:v>681536.02</c:v>
                </c:pt>
                <c:pt idx="4">
                  <c:v>456953.37000000005</c:v>
                </c:pt>
                <c:pt idx="5">
                  <c:v>688972.11999999988</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General</c:formatCode>
                <c:ptCount val="57"/>
                <c:pt idx="0">
                  <c:v>0</c:v>
                </c:pt>
                <c:pt idx="1">
                  <c:v>0</c:v>
                </c:pt>
                <c:pt idx="2">
                  <c:v>0</c:v>
                </c:pt>
                <c:pt idx="3">
                  <c:v>0</c:v>
                </c:pt>
                <c:pt idx="4">
                  <c:v>554519.79999999993</c:v>
                </c:pt>
                <c:pt idx="5">
                  <c:v>306877.21000000002</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General</c:formatCode>
                <c:ptCount val="57"/>
                <c:pt idx="0">
                  <c:v>0</c:v>
                </c:pt>
                <c:pt idx="1">
                  <c:v>0</c:v>
                </c:pt>
                <c:pt idx="2">
                  <c:v>0</c:v>
                </c:pt>
                <c:pt idx="3">
                  <c:v>0</c:v>
                </c:pt>
                <c:pt idx="4">
                  <c:v>0</c:v>
                </c:pt>
                <c:pt idx="5">
                  <c:v>349084.74999999994</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General</c:formatCode>
                <c:ptCount val="57"/>
                <c:pt idx="0">
                  <c:v>0</c:v>
                </c:pt>
                <c:pt idx="1">
                  <c:v>0</c:v>
                </c:pt>
                <c:pt idx="2">
                  <c:v>0</c:v>
                </c:pt>
                <c:pt idx="3">
                  <c:v>0</c:v>
                </c:pt>
                <c:pt idx="4">
                  <c:v>0</c:v>
                </c:pt>
                <c:pt idx="5">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18643419.129999999</c:v>
                </c:pt>
                <c:pt idx="19">
                  <c:v>17237956.489999998</c:v>
                </c:pt>
                <c:pt idx="20">
                  <c:v>15870027.969999999</c:v>
                </c:pt>
                <c:pt idx="21">
                  <c:v>14548942.369999999</c:v>
                </c:pt>
                <c:pt idx="22">
                  <c:v>13266916.77</c:v>
                </c:pt>
                <c:pt idx="23">
                  <c:v>12009298.469999999</c:v>
                </c:pt>
                <c:pt idx="24">
                  <c:v>10787717.249999998</c:v>
                </c:pt>
                <c:pt idx="25">
                  <c:v>9609128.4499999974</c:v>
                </c:pt>
                <c:pt idx="26">
                  <c:v>8469899.4299999978</c:v>
                </c:pt>
                <c:pt idx="27">
                  <c:v>7366788.0799999982</c:v>
                </c:pt>
                <c:pt idx="28">
                  <c:v>6356224.0799999982</c:v>
                </c:pt>
                <c:pt idx="29">
                  <c:v>5466856.0199999977</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735375458.21000004</c:v>
                </c:pt>
                <c:pt idx="7">
                  <c:v>699773572.87</c:v>
                </c:pt>
                <c:pt idx="8">
                  <c:v>664447281.87</c:v>
                </c:pt>
                <c:pt idx="9">
                  <c:v>629432285.30999994</c:v>
                </c:pt>
                <c:pt idx="10">
                  <c:v>594719966.38999999</c:v>
                </c:pt>
                <c:pt idx="11">
                  <c:v>560336880.06999993</c:v>
                </c:pt>
                <c:pt idx="12">
                  <c:v>526293708.33999991</c:v>
                </c:pt>
                <c:pt idx="13">
                  <c:v>492625998.11999989</c:v>
                </c:pt>
                <c:pt idx="14">
                  <c:v>459313432.74999988</c:v>
                </c:pt>
                <c:pt idx="15">
                  <c:v>426909206.33887494</c:v>
                </c:pt>
                <c:pt idx="16">
                  <c:v>398631565.69762492</c:v>
                </c:pt>
                <c:pt idx="17">
                  <c:v>371143766.10577494</c:v>
                </c:pt>
                <c:pt idx="18">
                  <c:v>344412637.61579996</c:v>
                </c:pt>
                <c:pt idx="19">
                  <c:v>318448564.67677492</c:v>
                </c:pt>
                <c:pt idx="20">
                  <c:v>293177885.07734996</c:v>
                </c:pt>
                <c:pt idx="21">
                  <c:v>268772566.89757496</c:v>
                </c:pt>
                <c:pt idx="22">
                  <c:v>245088830.9025</c:v>
                </c:pt>
                <c:pt idx="23">
                  <c:v>221855987.51549998</c:v>
                </c:pt>
                <c:pt idx="24">
                  <c:v>199288881.835875</c:v>
                </c:pt>
                <c:pt idx="25">
                  <c:v>177516004.47749999</c:v>
                </c:pt>
                <c:pt idx="26">
                  <c:v>156470247.41692501</c:v>
                </c:pt>
                <c:pt idx="27">
                  <c:v>136091716.55820003</c:v>
                </c:pt>
                <c:pt idx="28">
                  <c:v>117422876.36430003</c:v>
                </c:pt>
                <c:pt idx="29">
                  <c:v>100992971.77807501</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64</xdr:row>
      <xdr:rowOff>0</xdr:rowOff>
    </xdr:from>
    <xdr:to>
      <xdr:col>0</xdr:col>
      <xdr:colOff>0</xdr:colOff>
      <xdr:row>64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64</xdr:row>
      <xdr:rowOff>0</xdr:rowOff>
    </xdr:from>
    <xdr:to>
      <xdr:col>0</xdr:col>
      <xdr:colOff>0</xdr:colOff>
      <xdr:row>64</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0</xdr:rowOff>
    </xdr:from>
    <xdr:to>
      <xdr:col>0</xdr:col>
      <xdr:colOff>0</xdr:colOff>
      <xdr:row>64</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0</xdr:rowOff>
    </xdr:from>
    <xdr:to>
      <xdr:col>0</xdr:col>
      <xdr:colOff>0</xdr:colOff>
      <xdr:row>64</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0</xdr:rowOff>
    </xdr:from>
    <xdr:to>
      <xdr:col>0</xdr:col>
      <xdr:colOff>0</xdr:colOff>
      <xdr:row>64</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0</xdr:rowOff>
    </xdr:from>
    <xdr:to>
      <xdr:col>0</xdr:col>
      <xdr:colOff>0</xdr:colOff>
      <xdr:row>64</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822</xdr:row>
      <xdr:rowOff>114300</xdr:rowOff>
    </xdr:from>
    <xdr:to>
      <xdr:col>0</xdr:col>
      <xdr:colOff>0</xdr:colOff>
      <xdr:row>822</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64</xdr:row>
      <xdr:rowOff>0</xdr:rowOff>
    </xdr:from>
    <xdr:to>
      <xdr:col>0</xdr:col>
      <xdr:colOff>0</xdr:colOff>
      <xdr:row>64</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609" dataDxfId="608" tableBorderDxfId="607">
  <tableColumns count="2">
    <tableColumn id="1" name="Page" dataDxfId="606"/>
    <tableColumn id="2"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6" dataDxfId="144" headerRowBorderDxfId="145" tableBorderDxfId="143" totalsRowBorderDxfId="142">
  <tableColumns count="5">
    <tableColumn id="5" name="Type of car" dataDxfId="141"/>
    <tableColumn id="1" name="Number of contracts" dataDxfId="140"/>
    <tableColumn id="2" name="Percentage of contracts" dataDxfId="139"/>
    <tableColumn id="3" name="Outstanding discounted balance" dataDxfId="138"/>
    <tableColumn id="4" name="Percentage of outstanding discounted balance" dataDxfId="137"/>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6" dataDxfId="134" headerRowBorderDxfId="135" tableBorderDxfId="133" totalsRow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9" headerRowBorderDxfId="128" tableBorderDxfId="127" totalsRow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3" headerRowBorderDxfId="122" tableBorderDxfId="121" totalsRow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8"/>
    <tableColumn id="2" name="Class A" dataDxfId="56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7" headerRowBorderDxfId="116"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3" headerRowBorderDxfId="92" tableBorderDxfId="91" totalsRowBorderDxfId="90">
  <tableColumns count="5">
    <tableColumn id="1" name="Contract type"/>
    <tableColumn id="2" name="Number of contracts" dataDxfId="89"/>
    <tableColumn id="3" name="Percentage of contracts" dataDxfId="88"/>
    <tableColumn id="4" name="Outstanding discounted balance" dataDxfId="87"/>
    <tableColumn id="5" name="Percentage of outstanding discounted balance" dataDxfId="86"/>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5" headerRowBorderDxfId="84" tableBorderDxfId="83" totalsRowBorderDxfId="82">
  <tableColumns count="5">
    <tableColumn id="1" name="Customer type"/>
    <tableColumn id="2" name="Number of contracts" dataDxfId="81"/>
    <tableColumn id="3" name="Percentage of contracts" dataDxfId="80"/>
    <tableColumn id="4" name="Outstanding discounted balance" dataDxfId="79"/>
    <tableColumn id="5" name="Percentage of outstanding discounted balance" dataDxfId="78"/>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0">
  <tableColumns count="4">
    <tableColumn id="1" name="Period"/>
    <tableColumn id="2" name="Payment date" dataDxfId="479"/>
    <tableColumn id="3" name="Expected outstanding discounted balance" dataDxfId="478"/>
    <tableColumn id="4" name="Outstanding discounted balance" dataDxfId="47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6" dataDxfId="565">
  <tableColumns count="3">
    <tableColumn id="1" name="Interest payments" dataDxfId="564"/>
    <tableColumn id="3" name="Class A" dataDxfId="563"/>
    <tableColumn id="4" name="Class B" dataDxfId="562"/>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1" dataDxfId="560">
  <tableColumns count="3">
    <tableColumn id="1" name="Unpaid interest" dataDxfId="559"/>
    <tableColumn id="2" name="Class A" dataDxfId="558"/>
    <tableColumn id="3" name="Class B" dataDxfId="55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6" dataDxfId="555">
  <tableColumns count="3">
    <tableColumn id="1" name="Note balance" dataDxfId="554"/>
    <tableColumn id="2" name="Class A" dataDxfId="553"/>
    <tableColumn id="3" name="Class B" dataDxfId="55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1" dataDxfId="550">
  <tableColumns count="3">
    <tableColumn id="1" name="Payments to investors per note" dataDxfId="549"/>
    <tableColumn id="2" name="Class A" dataDxfId="548"/>
    <tableColumn id="3" name="Class B" dataDxfId="54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6" dataDxfId="544" headerRowBorderDxfId="545" tableBorderDxfId="543">
  <tableColumns count="3">
    <tableColumn id="1" name="Overcollateralisation" dataDxfId="542"/>
    <tableColumn id="2" name="Class A" dataDxfId="541"/>
    <tableColumn id="3" name="Class B" dataDxfId="54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9" dataDxfId="538">
  <tableColumns count="3">
    <tableColumn id="1" name="Subordinated loan" dataDxfId="537"/>
    <tableColumn id="2" name="-" dataDxfId="536"/>
    <tableColumn id="3" name="-2" dataDxfId="53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4">
  <tableColumns count="3">
    <tableColumn id="1" name="Credit enhancement as of Cut-off-Date" dataDxfId="533"/>
    <tableColumn id="2" name="% of aggregate outstanding discounted balance" dataDxfId="532"/>
    <tableColumn id="3" name="Value" dataDxfId="53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0"/>
    <tableColumn id="2" name="in EUR" dataDxfId="529"/>
    <tableColumn id="3" name="in Percentage of outstanding discounted balance as of " dataDxfId="52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4" dataDxfId="603">
  <tableColumns count="5">
    <tableColumn id="1" name="Type of car at pool cut" dataDxfId="602"/>
    <tableColumn id="2" name="Number of contracts" dataDxfId="601"/>
    <tableColumn id="3" name="Percentage of contracts" dataDxfId="600"/>
    <tableColumn id="4" name="Outstanding discounted balance" dataDxfId="599"/>
    <tableColumn id="5"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7" tableBorderDxfId="526" totalsRowBorderDxfId="525">
  <tableColumns count="2">
    <tableColumn id="1" name="Cash Collateral Account (CCA) - VWL Risk Reserve" dataDxfId="524"/>
    <tableColumn id="2" name="in EUR" dataDxfId="52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1" dataDxfId="520">
  <tableColumns count="3">
    <tableColumn id="1" name="Available distribution amount calculation" dataDxfId="519"/>
    <tableColumn id="2" name="Payment to waterfall position" dataDxfId="518"/>
    <tableColumn id="3" name="Remaining amount" dataDxfId="51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6" dataDxfId="514" headerRowBorderDxfId="515" tableBorderDxfId="513">
  <tableColumns count="3">
    <tableColumn id="1" name="Waterfall" dataDxfId="512"/>
    <tableColumn id="2" name="Payment to waterfall position" dataDxfId="511"/>
    <tableColumn id="3" name="Remaining amount" dataDxfId="51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9" dataDxfId="507" headerRowBorderDxfId="508" tableBorderDxfId="506">
  <tableColumns count="3">
    <tableColumn id="1" name="Distribution of cash collateral account surplus" dataDxfId="505"/>
    <tableColumn id="2" name="Payment to waterfall position" dataDxfId="504"/>
    <tableColumn id="3" name="Remaining amount" dataDxfId="50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2" headerRowCellStyle="Standard 2">
  <tableColumns count="5">
    <tableColumn id="1" name="Type of asset"/>
    <tableColumn id="2" name="Number of contracts"/>
    <tableColumn id="3" name="Percentage of contracts"/>
    <tableColumn id="4" name="Outstanding discounted balance" dataDxfId="501"/>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0" headerRowCellStyle="Standard 2">
  <tableColumns count="5">
    <tableColumn id="1" name="Type of asset"/>
    <tableColumn id="2" name="Number of contracts"/>
    <tableColumn id="3" name="Percentage of contracts"/>
    <tableColumn id="4" name="Outstanding discounted balance" dataDxfId="499"/>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8" dataDxfId="497">
  <tableColumns count="3">
    <tableColumn id="1" name="Payment period" dataDxfId="496"/>
    <tableColumn id="2" name="Actual note balance" dataDxfId="495"/>
    <tableColumn id="3" name="Forecasted note balance" dataDxfId="494"/>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3" dataDxfId="492" tableBorderDxfId="491" headerRowCellStyle="Komma" dataCellStyle="Komma">
  <tableColumns count="2">
    <tableColumn id="1" name="Actual note balance" dataDxfId="490" dataCellStyle="Komma"/>
    <tableColumn id="2" name="Forecasted note balance" dataDxfId="489"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8" dataDxfId="487" tableBorderDxfId="486">
  <tableColumns count="5">
    <tableColumn id="1" name="Zähler" dataDxfId="485"/>
    <tableColumn id="2" name="Ausstehend Principal" dataDxfId="484"/>
    <tableColumn id="3" name="Principal Vektor" dataDxfId="483"/>
    <tableColumn id="4" name="Ausstehend Nominal" dataDxfId="482"/>
    <tableColumn id="5" name="Nominal Vektor" dataDxfId="481"/>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7" dataDxfId="595" headerRowBorderDxfId="596" tableBorderDxfId="594">
  <tableColumns count="5">
    <tableColumn id="1" name="Type of product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6" dataDxfId="475">
  <tableColumns count="5">
    <tableColumn id="1" name="Days in arrears" dataDxfId="474"/>
    <tableColumn id="2" name="Number of contracts" dataDxfId="473"/>
    <tableColumn id="3" name="Percentage of contracts" dataDxfId="472"/>
    <tableColumn id="4" name="Outstanding discounted balance" dataDxfId="471"/>
    <tableColumn id="5" name="Percentage of outstanding discounted balance" dataDxfId="470"/>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9" tableBorderDxfId="468">
  <tableColumns count="2">
    <tableColumn id="1" name="Number of contracts"/>
    <tableColumn id="2" name="Outstanding discounted balance" dataDxfId="467"/>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6" tableBorderDxfId="465">
  <tableColumns count="2">
    <tableColumn id="1" name="Number of contracts"/>
    <tableColumn id="2" name="Outstanding discounted balance" dataDxfId="464"/>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3" tableBorderDxfId="462">
  <tableColumns count="2">
    <tableColumn id="1" name="Number of contracts"/>
    <tableColumn id="2" name="Outstanding discounted balance" dataDxfId="461"/>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4" dataDxfId="453">
  <tableColumns count="6">
    <tableColumn id="1" name="Days in arrears" dataDxfId="452"/>
    <tableColumn id="2" name="Number of contracts" dataDxfId="451"/>
    <tableColumn id="3" name="Percentage of contracts" dataDxfId="450"/>
    <tableColumn id="4" name="Outstanding discounted balance" dataDxfId="449"/>
    <tableColumn id="5" name="Percentage of outstanding discounted balance" dataDxfId="448"/>
    <tableColumn id="6" name="Outstanding discounted balance at day of default" dataDxfId="447"/>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6" dataDxfId="425">
  <tableColumns count="5">
    <tableColumn id="1" name="Days in arrears" dataDxfId="424"/>
    <tableColumn id="2" name="Number of contracts" dataDxfId="423"/>
    <tableColumn id="3" name="Percentage of contracts" dataDxfId="422"/>
    <tableColumn id="4" name="Outstanding discounted balance" dataDxfId="421"/>
    <tableColumn id="5" name="Percentage of outstanding discounted balance" dataDxfId="420"/>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9" dataDxfId="398">
  <tableColumns count="3">
    <tableColumn id="1" name="Write-Offs of the monthly period" dataDxfId="397"/>
    <tableColumn id="2" name="Number of contracts" dataDxfId="396"/>
    <tableColumn id="3" name="Amount" dataDxfId="395"/>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4" tableBorderDxfId="393">
  <tableColumns count="3">
    <tableColumn id="1" name="Monthly period"/>
    <tableColumn id="2" name="Number of contracts" dataDxfId="392"/>
    <tableColumn id="3" name="Write-Offs" dataDxfId="391"/>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7" dataDxfId="586">
  <tableColumns count="5">
    <tableColumn id="1" name="Capacity of transaction party"/>
    <tableColumn id="2" name="Date of replacement" dataDxfId="585"/>
    <tableColumn id="3" name="Reason for replacement" dataDxfId="584"/>
    <tableColumn id="4" name="Replaced party" dataDxfId="583"/>
    <tableColumn id="5" name="Replaced by" dataDxfId="582"/>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0" tableBorderDxfId="389">
  <tableColumns count="2">
    <tableColumn id="1" name="Number of contracts" dataDxfId="388"/>
    <tableColumn id="2" name="Write-Offs" dataDxfId="387"/>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86">
  <tableColumns count="5">
    <tableColumn id="1" name="Reporting period" dataDxfId="385"/>
    <tableColumn id="2" name="Unscheduled payments" dataDxfId="384"/>
    <tableColumn id="3" name="Discounted balance as of previous period" dataDxfId="383"/>
    <tableColumn id="4" name="Periodic CPR" dataDxfId="382" dataCellStyle="Prozent"/>
    <tableColumn id="5" name="Annualised CPR" dataDxfId="381"/>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0" dataDxfId="378" headerRowBorderDxfId="379" tableBorderDxfId="377" totalsRowBorderDxfId="376">
  <tableColumns count="5">
    <tableColumn id="1" name="Distribution by payment type" dataDxfId="375"/>
    <tableColumn id="2" name="Number of contracts" dataDxfId="374"/>
    <tableColumn id="3" name="Percentage of contracts" dataDxfId="373"/>
    <tableColumn id="4" name="Outstanding discounted balance" dataDxfId="372"/>
    <tableColumn id="5" name="Percentage of outstanding discounted balance" dataDxfId="371"/>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0" tableBorderDxfId="369">
  <tableColumns count="2">
    <tableColumn id="1" name="Number of contracts"/>
    <tableColumn id="2" name="Outstanding discounted balance" dataDxfId="368"/>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67" tableBorderDxfId="366">
  <tableColumns count="2">
    <tableColumn id="1" name="Number of contracts"/>
    <tableColumn id="2" name="Outstanding discounted balance" dataDxfId="365"/>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4" tableBorderDxfId="363">
  <tableColumns count="2">
    <tableColumn id="1" name="Number of contracts"/>
    <tableColumn id="2" name="Outstanding discounted balance" dataDxfId="362"/>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1" tableBorderDxfId="360">
  <tableColumns count="2">
    <tableColumn id="1" name="Number of contracts"/>
    <tableColumn id="2" name="Outstanding discounted balance" dataDxfId="359"/>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8" tableBorderDxfId="357">
  <tableColumns count="2">
    <tableColumn id="1" name="Number of contracts"/>
    <tableColumn id="2" name="Outstanding discounted balance" dataDxfId="356"/>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5" dataDxfId="353" headerRowBorderDxfId="354" tableBorderDxfId="352" totalsRowBorderDxfId="351">
  <tableColumns count="5">
    <tableColumn id="1" name="Distribution by contract concentration" dataDxfId="350"/>
    <tableColumn id="2" name="Number of contracts*" dataDxfId="349"/>
    <tableColumn id="3" name="Percentage of contracts" dataDxfId="348"/>
    <tableColumn id="4" name="Outstanding discounted balance" dataDxfId="347"/>
    <tableColumn id="5" name="Percentage of outstanding discounted balance" dataDxfId="346"/>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1" dataDxfId="580">
  <tableColumns count="3">
    <tableColumn id="1" name="Cumulative net losses" dataDxfId="579"/>
    <tableColumn id="2" name="Number of contracts" dataDxfId="578"/>
    <tableColumn id="3" name="Write-Off amount" dataDxfId="577"/>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7" tableBorderDxfId="336">
  <tableColumns count="2">
    <tableColumn id="1" name="Number of contracts" dataDxfId="335"/>
    <tableColumn id="2" name="Outstanding discounted balance" dataDxfId="334"/>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3" tableBorderDxfId="332">
  <tableColumns count="2">
    <tableColumn id="1" name="Number of contracts" dataDxfId="331"/>
    <tableColumn id="2" name="Outstanding discounted balance" dataDxfId="330"/>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5" dataDxfId="323" headerRowBorderDxfId="324">
  <tableColumns count="5">
    <tableColumn id="1" name="Distribution by largest customer" dataDxfId="322"/>
    <tableColumn id="2" name="Number of contracts" dataDxfId="321"/>
    <tableColumn id="3" name="Percentage of contracts" dataDxfId="320"/>
    <tableColumn id="4" name="Outstanding discounted balance" dataDxfId="319"/>
    <tableColumn id="5" name="Percentage of outstanding discounted balance" dataDxfId="318"/>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9" tableBorderDxfId="308">
  <tableColumns count="2">
    <tableColumn id="1" name="Number of contracts" dataDxfId="307"/>
    <tableColumn id="2" name="Outstanding discounted balance" dataDxfId="306"/>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5" tableBorderDxfId="304">
  <tableColumns count="2">
    <tableColumn id="1" name="Number of contracts" dataDxfId="303"/>
    <tableColumn id="2" name="Outstanding discounted balance" dataDxfId="302"/>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76" tableBorderDxfId="575">
  <tableColumns count="3">
    <tableColumn id="1" name="Long term" dataDxfId="574"/>
    <tableColumn id="2" name="Short term" dataDxfId="573"/>
    <tableColumn id="3" name="Outlook" dataDxfId="572"/>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7" dataDxfId="295" headerRowBorderDxfId="296" tableBorderDxfId="294">
  <tableColumns count="5">
    <tableColumn id="1" name="Distribution by Outstanding discounted balance" dataDxfId="293"/>
    <tableColumn id="2" name="Number of contracts" dataDxfId="292"/>
    <tableColumn id="3" name="Percentage of contracts" dataDxfId="291"/>
    <tableColumn id="4" name="Outstanding discounted balance" dataDxfId="290"/>
    <tableColumn id="5" name="Percentage of outstanding discounted balance" dataDxfId="289"/>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8" dataDxfId="286" headerRowBorderDxfId="287" tableBorderDxfId="285">
  <tableColumns count="5">
    <tableColumn id="1" name="Distribution by outstanding nominal balance" dataDxfId="284"/>
    <tableColumn id="2" name="Number of contracts" dataDxfId="283"/>
    <tableColumn id="3" name="Percentage of contracts" dataDxfId="282"/>
    <tableColumn id="4" name="Outstanding discounted balance" dataDxfId="281"/>
    <tableColumn id="5" name="Percentage of outstanding discounted balance" dataDxfId="280"/>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9" tableBorderDxfId="278">
  <tableColumns count="2">
    <tableColumn id="1" name="Number of contracts"/>
    <tableColumn id="2" name="Outstanding discounted balance" dataDxfId="277"/>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6" tableBorderDxfId="275">
  <tableColumns count="2">
    <tableColumn id="1" name="Number of contracts"/>
    <tableColumn id="2" name="Outstanding discounted balance" dataDxfId="274"/>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3" tableBorderDxfId="272">
  <tableColumns count="2">
    <tableColumn id="1" name="Number of contracts"/>
    <tableColumn id="2" name="Outstanding discounted balance" dataDxfId="271"/>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70" tableBorderDxfId="269">
  <tableColumns count="2">
    <tableColumn id="1" name="Number of contracts"/>
    <tableColumn id="2" name="Outstanding discounted balance" dataDxfId="268"/>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7" tableBorderDxfId="266">
  <tableColumns count="2">
    <tableColumn id="1" name="Number of contracts"/>
    <tableColumn id="2" name="Outstanding discounted balance" dataDxfId="265"/>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4" tableBorderDxfId="263">
  <tableColumns count="2">
    <tableColumn id="1" name="Number of contracts"/>
    <tableColumn id="2" name="Outstanding discounted balance" dataDxfId="262"/>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9" headerRowBorderDxfId="248">
  <tableColumns count="5">
    <tableColumn id="1" name="Distribution by remaining term"/>
    <tableColumn id="2" name="Number of contracts" dataDxfId="247"/>
    <tableColumn id="3" name="Percentage of contracts" dataDxfId="246"/>
    <tableColumn id="4" name="Outstanding discounted balance" dataDxfId="245"/>
    <tableColumn id="5" name="Percentage of outstanding discounted balance" dataDxfId="244"/>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3" headerRowBorderDxfId="242">
  <tableColumns count="5">
    <tableColumn id="1" name="Distribution by seasoning"/>
    <tableColumn id="2" name="Number of contracts" dataDxfId="241"/>
    <tableColumn id="3" name="Percentage of contracts" dataDxfId="240"/>
    <tableColumn id="4" name="Outstanding discounted balance" dataDxfId="239"/>
    <tableColumn id="5" name="Percentage of outstanding discounted balance" dataDxfId="238"/>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7" tableBorderDxfId="236">
  <tableColumns count="2">
    <tableColumn id="1" name="Number of contracts" dataDxfId="235"/>
    <tableColumn id="2" name="Outstanding discounted balance" dataDxfId="234"/>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3" tableBorderDxfId="232">
  <tableColumns count="2">
    <tableColumn id="1" name="Number of contracts" dataDxfId="231"/>
    <tableColumn id="2" name="Outstanding discounted balance" dataDxfId="230"/>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9" tableBorderDxfId="228">
  <tableColumns count="2">
    <tableColumn id="1" name="Number of contracts" dataDxfId="227"/>
    <tableColumn id="2" name="Outstanding discounted balance" dataDxfId="226"/>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5" tableBorderDxfId="224">
  <tableColumns count="2">
    <tableColumn id="1" name="Number of contracts" dataDxfId="223"/>
    <tableColumn id="2" name="Outstanding discounted balance" dataDxfId="222"/>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7">
  <tableColumns count="5">
    <tableColumn id="1" name="Distribution by brand" dataDxfId="196"/>
    <tableColumn id="2" name="Number of contracts" dataDxfId="195"/>
    <tableColumn id="3" name="Percentage of contracts" dataDxfId="194"/>
    <tableColumn id="4" name="Outstanding discounted balance" dataDxfId="193"/>
    <tableColumn id="5" name="Percentage of outstanding discounted balance" dataDxfId="192"/>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1">
  <tableColumns count="5">
    <tableColumn id="1" name="Distribution by industry sector"/>
    <tableColumn id="2" name="Number of contracts" dataDxfId="190"/>
    <tableColumn id="3" name="Percentage of contracts" dataDxfId="189"/>
    <tableColumn id="4" name="Outstanding discounted balance" dataDxfId="188"/>
    <tableColumn id="5" name="Percentage of outstanding discounted balance" dataDxfId="187"/>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6" tableBorderDxfId="185">
  <tableColumns count="2">
    <tableColumn id="1" name="Number of contracts" dataDxfId="184"/>
    <tableColumn id="2" name="Outstanding discounted balance" dataDxfId="183"/>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2" tableBorderDxfId="181">
  <tableColumns count="2">
    <tableColumn id="1" name="Number of contracts" dataDxfId="180"/>
    <tableColumn id="2" name="Outstanding discounted balance" dataDxfId="179"/>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8" tableBorderDxfId="177">
  <tableColumns count="2">
    <tableColumn id="1" name="Number of contracts" dataDxfId="176"/>
    <tableColumn id="2" name="Outstanding discounted balance" dataDxfId="175"/>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4" tableBorderDxfId="173">
  <tableColumns count="2">
    <tableColumn id="1" name="Number of contracts" dataDxfId="172"/>
    <tableColumn id="2" name="Outstanding discounted balance" dataDxfId="171"/>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sqref="A1:XFD1048576"/>
    </sheetView>
  </sheetViews>
  <sheetFormatPr baseColWidth="10" defaultColWidth="0" defaultRowHeight="11.5" zeroHeight="1"/>
  <cols>
    <col min="1" max="1" width="2.7265625" style="19" customWidth="1"/>
    <col min="2" max="2" width="4.453125" style="19" customWidth="1"/>
    <col min="3" max="3" width="35.453125" style="20" customWidth="1"/>
    <col min="4" max="4" width="59.453125" style="19" customWidth="1"/>
    <col min="5" max="5" width="11.7265625" style="19" hidden="1" customWidth="1"/>
    <col min="6" max="7" width="11.453125" style="19" hidden="1" customWidth="1"/>
    <col min="8" max="8" width="21.7265625" style="19" hidden="1" customWidth="1"/>
    <col min="9" max="10" width="14.7265625" style="19" hidden="1" customWidth="1"/>
    <col min="11" max="16384" width="11.453125" style="19" hidden="1"/>
  </cols>
  <sheetData>
    <row r="1" spans="1:8" s="4" customFormat="1" ht="14.25" customHeight="1">
      <c r="A1" s="115"/>
      <c r="B1" s="115"/>
      <c r="C1" s="116"/>
      <c r="D1" s="117" t="s">
        <v>847</v>
      </c>
    </row>
    <row r="2" spans="1:8" s="4" customFormat="1" ht="14.25" customHeight="1">
      <c r="A2" s="115"/>
      <c r="B2" s="115"/>
      <c r="C2" s="116"/>
      <c r="D2" s="118" t="s">
        <v>848</v>
      </c>
    </row>
    <row r="3" spans="1:8" s="4" customFormat="1" ht="14.25" customHeight="1">
      <c r="A3" s="115"/>
      <c r="B3" s="115"/>
      <c r="C3" s="116"/>
      <c r="D3" s="328" t="s">
        <v>142</v>
      </c>
    </row>
    <row r="4" spans="1:8" s="16" customFormat="1" ht="15.5">
      <c r="C4" s="12"/>
      <c r="D4" s="145"/>
    </row>
    <row r="5" spans="1:8" s="16" customFormat="1" ht="18">
      <c r="B5" s="15" t="s">
        <v>308</v>
      </c>
      <c r="D5" s="149" t="s">
        <v>799</v>
      </c>
      <c r="G5" s="150"/>
      <c r="H5" s="150"/>
    </row>
    <row r="6" spans="1:8" s="16" customFormat="1" ht="15.5">
      <c r="B6" s="15"/>
      <c r="D6" s="14"/>
      <c r="G6" s="150"/>
    </row>
    <row r="7" spans="1:8" s="16" customFormat="1" ht="108.5">
      <c r="B7" s="224" t="s">
        <v>0</v>
      </c>
      <c r="D7" s="146" t="s">
        <v>800</v>
      </c>
      <c r="G7" s="150"/>
    </row>
    <row r="8" spans="1:8" s="16" customFormat="1" ht="15.5">
      <c r="B8" s="224"/>
      <c r="D8" s="146"/>
      <c r="G8" s="150"/>
    </row>
    <row r="9" spans="1:8" s="16" customFormat="1" ht="15.5">
      <c r="B9" s="225" t="s">
        <v>311</v>
      </c>
      <c r="D9" s="147" t="s">
        <v>1</v>
      </c>
      <c r="E9" s="34"/>
    </row>
    <row r="10" spans="1:8" s="16" customFormat="1" ht="15.5">
      <c r="B10" s="225"/>
      <c r="D10" s="147"/>
      <c r="E10" s="34"/>
    </row>
    <row r="11" spans="1:8" s="16" customFormat="1" ht="15.5">
      <c r="B11" s="225" t="s">
        <v>312</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314</v>
      </c>
      <c r="D15" s="146" t="s">
        <v>530</v>
      </c>
    </row>
    <row r="16" spans="1:8" s="16" customFormat="1" ht="15.5">
      <c r="B16" s="224"/>
      <c r="D16" s="146"/>
    </row>
    <row r="17" spans="2:4" s="16" customFormat="1" ht="46.5">
      <c r="B17" s="224" t="s">
        <v>4</v>
      </c>
      <c r="D17" s="146" t="s">
        <v>626</v>
      </c>
    </row>
    <row r="18" spans="2:4" s="16" customFormat="1" ht="15.5">
      <c r="B18" s="224"/>
      <c r="D18" s="146"/>
    </row>
    <row r="19" spans="2:4" s="16" customFormat="1" ht="124">
      <c r="B19" s="224" t="s">
        <v>315</v>
      </c>
      <c r="C19" s="103"/>
      <c r="D19" s="146" t="s">
        <v>638</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BOYDuZ3gYC95t3H4FZBFN3DjqrBGU/yP26hbNhnaJWX4abrKy8P61NTgXIgbeDdXmM1al5NJFXpEAqwnG4vW1Q==" saltValue="SmF2zxIvT0AFj04YfGhss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34" customWidth="1"/>
    <col min="2" max="2" width="49.54296875" style="44" customWidth="1"/>
    <col min="3" max="3" width="32.26953125" style="44" customWidth="1"/>
    <col min="4" max="4" width="31.1796875" style="44" customWidth="1"/>
    <col min="5" max="5" width="0.7265625" style="44" customWidth="1"/>
    <col min="6" max="6" width="11.453125" style="44" hidden="1" customWidth="1"/>
    <col min="7" max="7" width="21.7265625" style="44" hidden="1" customWidth="1"/>
    <col min="8" max="8" width="14.7265625" style="44" hidden="1" customWidth="1"/>
    <col min="9" max="16384" width="11.453125" style="44" hidden="1"/>
  </cols>
  <sheetData>
    <row r="1" spans="1:4" ht="14.25" customHeight="1">
      <c r="A1" s="923"/>
      <c r="B1" s="124"/>
      <c r="C1" s="124"/>
      <c r="D1" s="360" t="s">
        <v>847</v>
      </c>
    </row>
    <row r="2" spans="1:4" ht="14.25" customHeight="1">
      <c r="A2" s="924"/>
      <c r="B2" s="116"/>
      <c r="C2" s="116"/>
      <c r="D2" s="361" t="s">
        <v>848</v>
      </c>
    </row>
    <row r="3" spans="1:4" ht="14.25" customHeight="1">
      <c r="A3" s="924"/>
      <c r="B3" s="116"/>
      <c r="C3" s="116"/>
      <c r="D3" s="329" t="s">
        <v>142</v>
      </c>
    </row>
    <row r="4" spans="1:4" ht="15.5">
      <c r="A4" s="925"/>
      <c r="B4" s="63"/>
      <c r="C4" s="153"/>
      <c r="D4" s="171"/>
    </row>
    <row r="5" spans="1:4" ht="15.5">
      <c r="A5" s="911" t="s">
        <v>214</v>
      </c>
      <c r="B5" s="51"/>
      <c r="C5" s="50"/>
      <c r="D5" s="39"/>
    </row>
    <row r="6" spans="1:4" ht="15.5">
      <c r="A6" s="911"/>
      <c r="B6" s="51"/>
      <c r="C6" s="51"/>
      <c r="D6" s="39"/>
    </row>
    <row r="7" spans="1:4" s="40" customFormat="1" ht="26">
      <c r="A7" s="917"/>
      <c r="B7" s="107" t="s">
        <v>395</v>
      </c>
      <c r="C7" s="112" t="s">
        <v>484</v>
      </c>
      <c r="D7" s="113" t="s">
        <v>105</v>
      </c>
    </row>
    <row r="8" spans="1:4" s="40" customFormat="1" ht="12.75" customHeight="1">
      <c r="A8" s="917"/>
      <c r="B8" s="195" t="s">
        <v>701</v>
      </c>
      <c r="C8" s="668">
        <v>1.8999845787561667E-2</v>
      </c>
      <c r="D8" s="756">
        <v>19000000</v>
      </c>
    </row>
    <row r="9" spans="1:4" s="40" customFormat="1" ht="12.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10370387.706599999</v>
      </c>
      <c r="D19" s="218">
        <v>1.0370303535927647E-2</v>
      </c>
    </row>
    <row r="20" spans="1:4" s="42" customFormat="1" ht="12.75" customHeight="1">
      <c r="A20" s="928"/>
      <c r="B20" s="197" t="s">
        <v>107</v>
      </c>
      <c r="C20" s="756">
        <v>370387.70659999922</v>
      </c>
      <c r="D20" s="380" t="s">
        <v>70</v>
      </c>
    </row>
    <row r="21" spans="1:4" s="42" customFormat="1" ht="12.5">
      <c r="A21" s="928"/>
      <c r="B21" s="197" t="s">
        <v>108</v>
      </c>
      <c r="C21" s="756">
        <v>0</v>
      </c>
      <c r="D21" s="380" t="s">
        <v>70</v>
      </c>
    </row>
    <row r="22" spans="1:4" s="42" customFormat="1" ht="12.75" customHeight="1">
      <c r="A22" s="928"/>
      <c r="B22" s="57" t="s">
        <v>378</v>
      </c>
      <c r="C22" s="756">
        <v>10000000</v>
      </c>
      <c r="D22" s="218">
        <v>9.9999188355587715E-3</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21370387.706599999</v>
      </c>
      <c r="D38" s="79"/>
    </row>
    <row r="39" spans="1:21" s="40" customFormat="1" ht="12.75" customHeight="1">
      <c r="A39" s="926"/>
      <c r="B39" s="468" t="s">
        <v>378</v>
      </c>
      <c r="C39" s="761">
        <v>21000000</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33" t="s">
        <v>872</v>
      </c>
      <c r="B45" s="1233"/>
      <c r="C45" s="1233"/>
      <c r="D45" s="1233"/>
      <c r="E45" s="59"/>
      <c r="F45" s="59"/>
      <c r="G45" s="59"/>
      <c r="H45" s="59"/>
      <c r="I45" s="59"/>
      <c r="J45" s="59"/>
      <c r="K45" s="59"/>
      <c r="L45" s="59"/>
      <c r="M45" s="59"/>
      <c r="N45" s="59"/>
      <c r="O45" s="59"/>
      <c r="P45" s="59"/>
      <c r="Q45" s="59"/>
      <c r="R45" s="59"/>
      <c r="S45" s="59"/>
      <c r="T45" s="59"/>
      <c r="U45" s="59"/>
    </row>
    <row r="46" spans="1:21" s="40" customFormat="1" ht="79.5" customHeight="1">
      <c r="A46" s="1233" t="s">
        <v>873</v>
      </c>
      <c r="B46" s="1233"/>
      <c r="C46" s="1233"/>
      <c r="D46" s="1233"/>
      <c r="E46" s="59"/>
      <c r="F46" s="59"/>
      <c r="G46" s="59"/>
      <c r="H46" s="59"/>
      <c r="I46" s="59"/>
      <c r="J46" s="59"/>
      <c r="K46" s="59"/>
      <c r="L46" s="59"/>
      <c r="M46" s="59"/>
      <c r="N46" s="59"/>
      <c r="O46" s="59"/>
      <c r="P46" s="59"/>
      <c r="Q46" s="59"/>
      <c r="R46" s="59"/>
      <c r="S46" s="59"/>
      <c r="T46" s="59"/>
      <c r="U46" s="59"/>
    </row>
    <row r="47" spans="1:21" s="40" customFormat="1" ht="30.75" customHeight="1">
      <c r="A47" s="1233" t="s">
        <v>390</v>
      </c>
      <c r="B47" s="1233"/>
      <c r="C47" s="1233"/>
      <c r="D47" s="1233"/>
      <c r="E47" s="59"/>
      <c r="F47" s="59"/>
      <c r="G47" s="59"/>
      <c r="H47" s="59"/>
      <c r="I47" s="59"/>
      <c r="J47" s="59"/>
      <c r="K47" s="59"/>
      <c r="L47" s="59"/>
      <c r="M47" s="59"/>
      <c r="N47" s="59"/>
      <c r="O47" s="59"/>
      <c r="P47" s="59"/>
      <c r="Q47" s="59"/>
      <c r="R47" s="59"/>
      <c r="S47" s="59"/>
      <c r="T47" s="59"/>
      <c r="U47" s="59"/>
    </row>
    <row r="48" spans="1:21" s="40" customFormat="1" ht="12.75" customHeight="1">
      <c r="A48" s="1235" t="s">
        <v>391</v>
      </c>
      <c r="B48" s="1236"/>
      <c r="C48" s="1236"/>
      <c r="D48" s="1236"/>
      <c r="E48" s="60"/>
      <c r="F48" s="60"/>
      <c r="G48" s="60"/>
      <c r="H48" s="60"/>
      <c r="I48" s="60"/>
      <c r="J48" s="60"/>
      <c r="K48" s="60"/>
      <c r="L48" s="60"/>
      <c r="M48" s="60"/>
      <c r="N48" s="60"/>
      <c r="O48" s="60"/>
      <c r="P48" s="60"/>
      <c r="Q48" s="60"/>
      <c r="R48" s="60"/>
      <c r="S48" s="60"/>
      <c r="T48" s="60"/>
      <c r="U48" s="60"/>
    </row>
    <row r="49" spans="1:21" s="40" customFormat="1" ht="12.5">
      <c r="A49" s="1235" t="s">
        <v>392</v>
      </c>
      <c r="B49" s="1236"/>
      <c r="C49" s="1236"/>
      <c r="D49" s="1236"/>
      <c r="E49" s="60"/>
      <c r="F49" s="60"/>
      <c r="G49" s="60"/>
      <c r="H49" s="60"/>
      <c r="I49" s="60"/>
      <c r="J49" s="60"/>
      <c r="K49" s="60"/>
      <c r="L49" s="60"/>
      <c r="M49" s="60"/>
      <c r="N49" s="60"/>
      <c r="O49" s="60"/>
      <c r="P49" s="60"/>
      <c r="Q49" s="60"/>
      <c r="R49" s="60"/>
      <c r="S49" s="60"/>
      <c r="T49" s="60"/>
      <c r="U49" s="60"/>
    </row>
    <row r="50" spans="1:21" s="40" customFormat="1" ht="12.5">
      <c r="A50" s="1236"/>
      <c r="B50" s="1236"/>
      <c r="C50" s="1236"/>
      <c r="D50" s="1236"/>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5" hidden="1">
      <c r="A57" s="1234"/>
      <c r="B57" s="1234"/>
      <c r="C57" s="1234"/>
      <c r="D57" s="1234"/>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oOVnYXKrCngHrnqJoBCjeT4ELFuKU90lg4ogJitnE0E4etDn5hSo/RmTGKyBew/5CVdEeEKix6yGMGCL7qPAxg==" saltValue="pxiaLV0uOjXMSAAcZlliw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26953125" style="44" bestFit="1" customWidth="1"/>
    <col min="2" max="2" width="29.54296875" style="766" customWidth="1"/>
    <col min="3" max="3" width="20.453125" style="767" customWidth="1"/>
    <col min="4" max="4" width="0.1796875" style="44" customWidth="1"/>
    <col min="5" max="5" width="11.453125" style="44" hidden="1" customWidth="1"/>
    <col min="6" max="6" width="11.81640625" style="44" hidden="1" customWidth="1"/>
    <col min="7" max="7" width="21.7265625" style="44" hidden="1" customWidth="1"/>
    <col min="8" max="8" width="14.7265625" style="44" hidden="1" customWidth="1"/>
    <col min="9" max="10" width="11.453125" style="44" hidden="1" customWidth="1"/>
    <col min="11" max="11" width="11.7265625" style="44" hidden="1" customWidth="1"/>
    <col min="12" max="12" width="11.453125" style="44" hidden="1" customWidth="1"/>
    <col min="13" max="13" width="11.81640625" style="44" hidden="1" customWidth="1"/>
    <col min="14" max="14" width="21.7265625" style="44" hidden="1" customWidth="1"/>
    <col min="15" max="15" width="14.7265625" style="44" hidden="1" customWidth="1"/>
    <col min="16" max="16384" width="11.453125" style="44" hidden="1"/>
  </cols>
  <sheetData>
    <row r="1" spans="1:3" ht="14.25" customHeight="1">
      <c r="A1" s="123"/>
      <c r="B1" s="124"/>
      <c r="C1" s="220" t="s">
        <v>847</v>
      </c>
    </row>
    <row r="2" spans="1:3" ht="14.25" customHeight="1">
      <c r="A2" s="115"/>
      <c r="B2" s="116"/>
      <c r="C2" s="119" t="s">
        <v>848</v>
      </c>
    </row>
    <row r="3" spans="1:3" ht="14.25" customHeight="1">
      <c r="A3" s="115"/>
      <c r="B3" s="116"/>
      <c r="C3" s="329" t="s">
        <v>142</v>
      </c>
    </row>
    <row r="4" spans="1:3" ht="15.5">
      <c r="A4" s="63"/>
      <c r="B4" s="154"/>
      <c r="C4" s="153"/>
    </row>
    <row r="5" spans="1:3" ht="15.5">
      <c r="A5" s="51" t="s">
        <v>318</v>
      </c>
      <c r="B5" s="51"/>
      <c r="C5" s="50"/>
    </row>
    <row r="6" spans="1:3" s="40" customFormat="1" ht="14">
      <c r="A6" s="104"/>
      <c r="B6" s="55"/>
      <c r="C6" s="39"/>
    </row>
    <row r="7" spans="1:3" s="39" customFormat="1" ht="12.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805111601.5</v>
      </c>
      <c r="C9" s="764">
        <v>19000000</v>
      </c>
    </row>
    <row r="10" spans="1:3" s="80" customFormat="1" ht="13.5" customHeight="1">
      <c r="A10" s="195" t="s">
        <v>399</v>
      </c>
      <c r="B10" s="291" t="s">
        <v>404</v>
      </c>
      <c r="C10" s="291" t="s">
        <v>404</v>
      </c>
    </row>
    <row r="11" spans="1:3" s="80" customFormat="1" ht="13">
      <c r="A11" s="195" t="s">
        <v>400</v>
      </c>
      <c r="B11" s="291" t="s">
        <v>405</v>
      </c>
      <c r="C11" s="291" t="s">
        <v>405</v>
      </c>
    </row>
    <row r="12" spans="1:3" s="39" customFormat="1" ht="13.5" customHeight="1">
      <c r="A12" s="195" t="s">
        <v>401</v>
      </c>
      <c r="B12" s="764">
        <v>26747.600000000006</v>
      </c>
      <c r="C12" s="764">
        <v>699.83330000000024</v>
      </c>
    </row>
    <row r="13" spans="1:3" s="39" customFormat="1" ht="12.75" customHeight="1">
      <c r="B13" s="52"/>
    </row>
    <row r="14" spans="1:3" ht="13">
      <c r="A14" s="337" t="s">
        <v>406</v>
      </c>
      <c r="B14" s="113" t="s">
        <v>66</v>
      </c>
      <c r="C14" s="76" t="s">
        <v>408</v>
      </c>
    </row>
    <row r="15" spans="1:3" ht="12.5">
      <c r="A15" s="197" t="s">
        <v>407</v>
      </c>
      <c r="B15" s="85">
        <v>37535195.629999995</v>
      </c>
      <c r="C15" s="85">
        <v>37535195.629999995</v>
      </c>
    </row>
    <row r="16" spans="1:3" ht="12.5">
      <c r="A16" s="197" t="s">
        <v>190</v>
      </c>
      <c r="B16" s="85">
        <v>-3200879.75</v>
      </c>
      <c r="C16" s="85">
        <v>34334315.879999995</v>
      </c>
    </row>
    <row r="17" spans="1:3" ht="12.5">
      <c r="A17" s="197" t="s">
        <v>252</v>
      </c>
      <c r="B17" s="85">
        <v>0</v>
      </c>
      <c r="C17" s="85">
        <v>34334315.879999995</v>
      </c>
    </row>
    <row r="18" spans="1:3" ht="12.5">
      <c r="A18" s="197" t="s">
        <v>253</v>
      </c>
      <c r="B18" s="85">
        <v>0</v>
      </c>
      <c r="C18" s="85">
        <v>34334315.879999995</v>
      </c>
    </row>
    <row r="19" spans="1:3" ht="12.5">
      <c r="A19" s="197" t="s">
        <v>409</v>
      </c>
      <c r="B19" s="85">
        <v>0</v>
      </c>
      <c r="C19" s="85">
        <v>34334315.879999995</v>
      </c>
    </row>
    <row r="20" spans="1:3" ht="12.5">
      <c r="A20" s="197" t="s">
        <v>410</v>
      </c>
      <c r="B20" s="85">
        <v>0</v>
      </c>
      <c r="C20" s="85">
        <v>34334315.879999995</v>
      </c>
    </row>
    <row r="21" spans="1:3" ht="12.5">
      <c r="A21" s="197" t="s">
        <v>411</v>
      </c>
      <c r="B21" s="85">
        <v>6.24</v>
      </c>
      <c r="C21" s="85">
        <v>34334322.119999997</v>
      </c>
    </row>
    <row r="22" spans="1:3" ht="12.5">
      <c r="A22" s="304"/>
      <c r="B22" s="305"/>
      <c r="C22" s="306"/>
    </row>
    <row r="23" spans="1:3" ht="13">
      <c r="A23" s="323" t="s">
        <v>13</v>
      </c>
      <c r="B23" s="209" t="s">
        <v>66</v>
      </c>
      <c r="C23" s="209" t="s">
        <v>408</v>
      </c>
    </row>
    <row r="24" spans="1:3" ht="12.5">
      <c r="A24" s="195" t="s">
        <v>413</v>
      </c>
      <c r="B24" s="757" t="s">
        <v>70</v>
      </c>
      <c r="C24" s="757">
        <v>34334322.119999997</v>
      </c>
    </row>
    <row r="25" spans="1:3" ht="12.5">
      <c r="A25" s="195" t="s">
        <v>136</v>
      </c>
      <c r="B25" s="757">
        <v>0</v>
      </c>
      <c r="C25" s="757">
        <v>34334322.119999997</v>
      </c>
    </row>
    <row r="26" spans="1:3" ht="12.5">
      <c r="A26" s="195" t="s">
        <v>414</v>
      </c>
      <c r="B26" s="757">
        <v>-3238.49</v>
      </c>
      <c r="C26" s="757">
        <v>34331083.629999995</v>
      </c>
    </row>
    <row r="27" spans="1:3" ht="12.5">
      <c r="A27" s="195" t="s">
        <v>297</v>
      </c>
      <c r="B27" s="757">
        <v>-720165.81</v>
      </c>
      <c r="C27" s="757">
        <v>33610917.819999993</v>
      </c>
    </row>
    <row r="28" spans="1:3" ht="12.5">
      <c r="A28" s="195" t="s">
        <v>137</v>
      </c>
      <c r="B28" s="757">
        <v>-33820.36</v>
      </c>
      <c r="C28" s="757">
        <v>33577097.459999993</v>
      </c>
    </row>
    <row r="29" spans="1:3" ht="12.5">
      <c r="A29" s="336" t="s">
        <v>415</v>
      </c>
      <c r="B29" s="757">
        <v>-26747.600000000006</v>
      </c>
      <c r="C29" s="757">
        <v>33550349.859999992</v>
      </c>
    </row>
    <row r="30" spans="1:3" ht="12.5">
      <c r="A30" s="336" t="s">
        <v>416</v>
      </c>
      <c r="B30" s="757">
        <v>-699.83330000000024</v>
      </c>
      <c r="C30" s="757">
        <v>33549650.026699994</v>
      </c>
    </row>
    <row r="31" spans="1:3" ht="12.5">
      <c r="A31" s="336" t="s">
        <v>417</v>
      </c>
      <c r="B31" s="757">
        <v>-114146.93</v>
      </c>
      <c r="C31" s="757">
        <v>33435503.096699994</v>
      </c>
    </row>
    <row r="32" spans="1:3" ht="12.5">
      <c r="A32" s="336" t="s">
        <v>418</v>
      </c>
      <c r="B32" s="757">
        <v>-4683.5</v>
      </c>
      <c r="C32" s="757">
        <v>33430819.596699994</v>
      </c>
    </row>
    <row r="33" spans="1:3" ht="12.5">
      <c r="A33" s="336" t="s">
        <v>262</v>
      </c>
      <c r="B33" s="757">
        <v>0</v>
      </c>
      <c r="C33" s="757">
        <v>33430819.596699994</v>
      </c>
    </row>
    <row r="34" spans="1:3" ht="12.5">
      <c r="A34" s="336" t="s">
        <v>419</v>
      </c>
      <c r="B34" s="757">
        <v>0</v>
      </c>
      <c r="C34" s="757">
        <v>33430819.596699994</v>
      </c>
    </row>
    <row r="35" spans="1:3" ht="12.5">
      <c r="A35" s="336" t="s">
        <v>420</v>
      </c>
      <c r="B35" s="757">
        <v>-33430812.900000002</v>
      </c>
      <c r="C35" s="757">
        <v>6.7</v>
      </c>
    </row>
    <row r="36" spans="1:3" ht="12.5">
      <c r="A36" s="336" t="s">
        <v>421</v>
      </c>
      <c r="B36" s="757">
        <v>0</v>
      </c>
      <c r="C36" s="757">
        <v>6.7</v>
      </c>
    </row>
    <row r="37" spans="1:3" ht="12.5">
      <c r="A37" s="336" t="s">
        <v>412</v>
      </c>
      <c r="B37" s="757">
        <v>-6.7</v>
      </c>
      <c r="C37" s="757">
        <v>0</v>
      </c>
    </row>
    <row r="38" spans="1:3" ht="12.5">
      <c r="A38" s="336" t="s">
        <v>422</v>
      </c>
      <c r="B38" s="757">
        <v>0</v>
      </c>
      <c r="C38" s="757">
        <v>0</v>
      </c>
    </row>
    <row r="39" spans="1:3" ht="12.5">
      <c r="A39" s="336" t="s">
        <v>423</v>
      </c>
      <c r="B39" s="757">
        <v>0</v>
      </c>
      <c r="C39" s="757">
        <v>0</v>
      </c>
    </row>
    <row r="40" spans="1:3" ht="12.5">
      <c r="A40" s="336" t="s">
        <v>424</v>
      </c>
      <c r="B40" s="757">
        <v>0</v>
      </c>
      <c r="C40" s="757">
        <v>0</v>
      </c>
    </row>
    <row r="41" spans="1:3" ht="12.5">
      <c r="A41" s="336" t="s">
        <v>426</v>
      </c>
      <c r="B41" s="757">
        <v>0</v>
      </c>
      <c r="C41" s="757">
        <v>0</v>
      </c>
    </row>
    <row r="42" spans="1:3" ht="13">
      <c r="A42" s="40"/>
      <c r="B42" s="94"/>
      <c r="C42" s="40"/>
    </row>
    <row r="43" spans="1:3" ht="13">
      <c r="A43" s="323" t="s">
        <v>427</v>
      </c>
      <c r="B43" s="209" t="s">
        <v>66</v>
      </c>
      <c r="C43" s="209" t="s">
        <v>408</v>
      </c>
    </row>
    <row r="44" spans="1:3" ht="12.5">
      <c r="A44" s="336" t="s">
        <v>263</v>
      </c>
      <c r="B44" s="765">
        <v>370387.70659999922</v>
      </c>
      <c r="C44" s="765">
        <v>370387.70659999922</v>
      </c>
    </row>
    <row r="45" spans="1:3" ht="12.5">
      <c r="A45" s="336" t="s">
        <v>428</v>
      </c>
      <c r="B45" s="765">
        <v>-13387</v>
      </c>
      <c r="C45" s="765">
        <v>357000.70659999922</v>
      </c>
    </row>
    <row r="46" spans="1:3" ht="12.5">
      <c r="A46" s="336" t="s">
        <v>425</v>
      </c>
      <c r="B46" s="765">
        <v>-357000.70659999922</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cWYmC2FPyqdjRc+3HLjIYihXRzAcUe4TQCU63wVzvQx6DR84P7yZBUruN72gdGF0CfwxatSFnx1kyh+NuagHZg==" saltValue="1pGru7wHYdoTwqyU/YVY8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18" customWidth="1"/>
    <col min="2" max="2" width="23.26953125" style="49" customWidth="1"/>
    <col min="3" max="6" width="17" style="44" customWidth="1"/>
    <col min="7" max="7" width="0.453125" style="44" customWidth="1"/>
    <col min="8" max="8" width="14.7265625" style="44" hidden="1" customWidth="1"/>
    <col min="9" max="16384" width="11.453125" style="44" hidden="1"/>
  </cols>
  <sheetData>
    <row r="1" spans="1:6" ht="14.25" customHeight="1">
      <c r="A1" s="908"/>
      <c r="B1" s="162"/>
      <c r="C1" s="116"/>
      <c r="D1" s="116"/>
      <c r="E1" s="771"/>
      <c r="F1" s="703" t="s">
        <v>847</v>
      </c>
    </row>
    <row r="2" spans="1:6" ht="14.25" customHeight="1">
      <c r="A2" s="908"/>
      <c r="B2" s="162"/>
      <c r="C2" s="116"/>
      <c r="D2" s="116"/>
      <c r="E2" s="771"/>
      <c r="F2" s="359" t="s">
        <v>848</v>
      </c>
    </row>
    <row r="3" spans="1:6" ht="14.25" customHeight="1">
      <c r="A3" s="908"/>
      <c r="B3" s="162"/>
      <c r="C3" s="116"/>
      <c r="D3" s="116"/>
      <c r="E3" s="189"/>
      <c r="F3" s="331" t="s">
        <v>142</v>
      </c>
    </row>
    <row r="4" spans="1:6" ht="15.5">
      <c r="A4" s="908"/>
      <c r="B4" s="154"/>
      <c r="C4" s="63"/>
      <c r="D4" s="153"/>
      <c r="E4" s="63"/>
      <c r="F4" s="48"/>
    </row>
    <row r="5" spans="1:6" ht="15.75" customHeight="1">
      <c r="A5" s="911" t="s">
        <v>514</v>
      </c>
      <c r="C5" s="99"/>
      <c r="D5" s="50"/>
      <c r="F5" s="139"/>
    </row>
    <row r="6" spans="1:6" ht="15.5">
      <c r="A6" s="911"/>
      <c r="B6" s="99"/>
      <c r="C6" s="99"/>
      <c r="D6" s="51"/>
      <c r="E6" s="39"/>
      <c r="F6" s="48"/>
    </row>
    <row r="7" spans="1:6" ht="15.5">
      <c r="A7" s="935" t="s">
        <v>429</v>
      </c>
      <c r="B7" s="769"/>
      <c r="C7" s="770"/>
      <c r="D7" s="770"/>
      <c r="E7" s="53"/>
      <c r="F7" s="53"/>
    </row>
    <row r="8" spans="1:6" ht="13">
      <c r="A8" s="915"/>
      <c r="B8" s="88"/>
      <c r="C8" s="39"/>
      <c r="D8" s="39"/>
      <c r="E8" s="53"/>
      <c r="F8" s="53"/>
    </row>
    <row r="9" spans="1:6" ht="40" customHeight="1">
      <c r="A9" s="915"/>
      <c r="B9" s="231" t="s">
        <v>430</v>
      </c>
      <c r="C9" s="89" t="s">
        <v>67</v>
      </c>
      <c r="D9" s="89" t="s">
        <v>192</v>
      </c>
      <c r="E9" s="89" t="s">
        <v>182</v>
      </c>
      <c r="F9" s="89" t="s">
        <v>785</v>
      </c>
    </row>
    <row r="10" spans="1:6" ht="12.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5">
      <c r="A15" s="935" t="s">
        <v>431</v>
      </c>
      <c r="C15" s="227"/>
      <c r="D15" s="227"/>
      <c r="E15" s="227"/>
      <c r="F15" s="227"/>
    </row>
    <row r="16" spans="1:6" s="40" customFormat="1" ht="12.75" customHeight="1">
      <c r="A16" s="915"/>
      <c r="B16" s="88"/>
      <c r="C16" s="227"/>
      <c r="D16" s="227"/>
      <c r="E16" s="227"/>
      <c r="F16" s="227"/>
    </row>
    <row r="17" spans="1:6" ht="40" customHeight="1">
      <c r="A17" s="915"/>
      <c r="B17" s="230" t="s">
        <v>430</v>
      </c>
      <c r="C17" s="89" t="s">
        <v>67</v>
      </c>
      <c r="D17" s="89" t="s">
        <v>192</v>
      </c>
      <c r="E17" s="89" t="s">
        <v>182</v>
      </c>
      <c r="F17" s="89" t="s">
        <v>785</v>
      </c>
    </row>
    <row r="18" spans="1:6" ht="12.75" customHeight="1">
      <c r="A18" s="915"/>
      <c r="B18" s="233" t="s">
        <v>57</v>
      </c>
      <c r="C18" s="228">
        <v>105805</v>
      </c>
      <c r="D18" s="229">
        <v>0.94725863056868642</v>
      </c>
      <c r="E18" s="768">
        <v>830727884.85000002</v>
      </c>
      <c r="F18" s="229">
        <v>0.94690149283344072</v>
      </c>
    </row>
    <row r="19" spans="1:6" s="40" customFormat="1" ht="12.75" customHeight="1">
      <c r="A19" s="915"/>
      <c r="B19" s="233" t="s">
        <v>58</v>
      </c>
      <c r="C19" s="228">
        <v>5891</v>
      </c>
      <c r="D19" s="229">
        <v>5.2741369431313564E-2</v>
      </c>
      <c r="E19" s="768">
        <v>46583948.68</v>
      </c>
      <c r="F19" s="229">
        <v>5.3098507166559318E-2</v>
      </c>
    </row>
    <row r="20" spans="1:6" s="40" customFormat="1" ht="12.75" customHeight="1">
      <c r="A20" s="915"/>
      <c r="B20" s="238" t="s">
        <v>15</v>
      </c>
      <c r="C20" s="235">
        <v>111696</v>
      </c>
      <c r="D20" s="236">
        <v>1</v>
      </c>
      <c r="E20" s="755">
        <v>877311833.52999997</v>
      </c>
      <c r="F20" s="237">
        <v>1</v>
      </c>
    </row>
    <row r="21" spans="1:6" s="40" customFormat="1" ht="12.75" customHeight="1">
      <c r="A21" s="915"/>
      <c r="B21" s="92"/>
      <c r="C21" s="92"/>
      <c r="D21" s="90"/>
      <c r="E21" s="79"/>
      <c r="F21" s="142"/>
    </row>
    <row r="22" spans="1:6" s="40" customFormat="1" ht="12.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37" t="s">
        <v>59</v>
      </c>
      <c r="C24" s="1238"/>
      <c r="D24" s="1238"/>
      <c r="E24" s="1238"/>
      <c r="F24" s="1238"/>
    </row>
    <row r="25" spans="1:6" s="40" customFormat="1" ht="12.75" customHeight="1">
      <c r="A25" s="915"/>
      <c r="B25" s="1239" t="s">
        <v>60</v>
      </c>
      <c r="C25" s="1238"/>
      <c r="D25" s="1238"/>
      <c r="E25" s="1238"/>
      <c r="F25" s="1238"/>
    </row>
    <row r="26" spans="1:6" s="40" customFormat="1" ht="12.75" customHeight="1">
      <c r="A26" s="915"/>
      <c r="B26" s="397" t="s">
        <v>747</v>
      </c>
      <c r="C26" s="39"/>
      <c r="D26" s="39"/>
      <c r="E26" s="375"/>
      <c r="F26" s="322"/>
    </row>
    <row r="27" spans="1:6" s="40" customFormat="1" ht="12.75" customHeight="1">
      <c r="A27" s="915"/>
      <c r="B27" s="397" t="s">
        <v>748</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gO5JDb+dtHDOue/Fw0wVR+m/mKbr0FVTmNCwyW/Ll4mxnQrqFoTx1V7BvsP8rgi1dx3PddR5aoUEhFlC62CVpg==" saltValue="p7SK21l+UWraQcv8xecT5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56" customWidth="1"/>
    <col min="2" max="2" width="19.54296875" style="556" bestFit="1" customWidth="1"/>
    <col min="3" max="3" width="21.1796875" style="556" customWidth="1"/>
    <col min="4" max="4" width="21.1796875" style="534" customWidth="1"/>
    <col min="5" max="5" width="28.1796875" style="534" customWidth="1"/>
    <col min="6" max="16384" width="28.1796875" style="534" hidden="1"/>
  </cols>
  <sheetData>
    <row r="1" spans="1:23" ht="14.25" customHeight="1">
      <c r="A1" s="936"/>
      <c r="B1" s="530"/>
      <c r="C1" s="530"/>
      <c r="D1" s="531"/>
      <c r="E1" s="532" t="s">
        <v>847</v>
      </c>
      <c r="F1" s="533"/>
    </row>
    <row r="2" spans="1:23" ht="14.25" customHeight="1">
      <c r="A2" s="936"/>
      <c r="B2" s="530"/>
      <c r="C2" s="530"/>
      <c r="D2" s="531"/>
      <c r="E2" s="535" t="s">
        <v>848</v>
      </c>
      <c r="F2" s="536"/>
    </row>
    <row r="3" spans="1:23" ht="14.25" customHeight="1">
      <c r="A3" s="936"/>
      <c r="B3" s="530"/>
      <c r="C3" s="530"/>
      <c r="D3" s="537"/>
      <c r="E3" s="332" t="s">
        <v>142</v>
      </c>
    </row>
    <row r="4" spans="1:23" ht="15.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40" t="s">
        <v>6</v>
      </c>
      <c r="C7" s="1240"/>
      <c r="D7" s="1240" t="s">
        <v>7</v>
      </c>
      <c r="E7" s="1240"/>
      <c r="F7" s="544"/>
    </row>
    <row r="8" spans="1:23" ht="13">
      <c r="A8" s="958" t="s">
        <v>82</v>
      </c>
      <c r="B8" s="307" t="s">
        <v>874</v>
      </c>
      <c r="C8" s="482" t="s">
        <v>875</v>
      </c>
      <c r="D8" s="448" t="s">
        <v>876</v>
      </c>
      <c r="E8" s="482" t="s">
        <v>877</v>
      </c>
      <c r="F8" s="544"/>
    </row>
    <row r="9" spans="1:23" ht="26">
      <c r="A9" s="221" t="s">
        <v>259</v>
      </c>
      <c r="B9" s="221" t="s">
        <v>433</v>
      </c>
      <c r="C9" s="221" t="s">
        <v>432</v>
      </c>
      <c r="D9" s="221" t="s">
        <v>433</v>
      </c>
      <c r="E9" s="221" t="s">
        <v>432</v>
      </c>
      <c r="F9" s="221"/>
      <c r="H9" s="544"/>
      <c r="I9" s="546" t="s">
        <v>181</v>
      </c>
      <c r="J9" s="547" t="s">
        <v>169</v>
      </c>
    </row>
    <row r="10" spans="1:23" s="551" customFormat="1" ht="14.15"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5"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5"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5" customHeight="1">
      <c r="A13" s="548">
        <v>43882</v>
      </c>
      <c r="B13" s="772">
        <v>838673589.79999995</v>
      </c>
      <c r="C13" s="550" t="s">
        <v>70</v>
      </c>
      <c r="D13" s="773">
        <v>19000000</v>
      </c>
      <c r="E13" s="550" t="s">
        <v>70</v>
      </c>
      <c r="F13" s="449" t="s">
        <v>129</v>
      </c>
      <c r="H13" s="552">
        <v>0</v>
      </c>
      <c r="I13" s="663">
        <v>43121</v>
      </c>
      <c r="J13" s="83">
        <v>0</v>
      </c>
      <c r="N13" s="534"/>
      <c r="O13" s="534"/>
      <c r="P13" s="534"/>
      <c r="Q13" s="534"/>
      <c r="R13" s="534"/>
      <c r="S13" s="534"/>
      <c r="T13" s="534"/>
      <c r="U13" s="534"/>
      <c r="V13" s="534"/>
      <c r="W13" s="534"/>
    </row>
    <row r="14" spans="1:23" s="551" customFormat="1" ht="14.15" customHeight="1">
      <c r="A14" s="548">
        <v>43911</v>
      </c>
      <c r="B14" s="549">
        <v>805111601.5</v>
      </c>
      <c r="C14" s="550" t="s">
        <v>70</v>
      </c>
      <c r="D14" s="773">
        <v>19000000</v>
      </c>
      <c r="E14" s="550" t="s">
        <v>70</v>
      </c>
      <c r="F14" s="449" t="s">
        <v>129</v>
      </c>
      <c r="H14" s="552">
        <v>0</v>
      </c>
      <c r="I14" s="663">
        <v>43121</v>
      </c>
      <c r="J14" s="83">
        <v>0</v>
      </c>
      <c r="N14" s="534"/>
      <c r="O14" s="534"/>
      <c r="P14" s="534"/>
      <c r="Q14" s="534"/>
      <c r="R14" s="534"/>
      <c r="S14" s="534"/>
      <c r="T14" s="534"/>
      <c r="U14" s="534"/>
      <c r="V14" s="534"/>
      <c r="W14" s="534"/>
    </row>
    <row r="15" spans="1:23" s="551" customFormat="1" ht="14.15" customHeight="1">
      <c r="A15" s="548">
        <v>43942</v>
      </c>
      <c r="B15" s="549">
        <v>771680788.60000002</v>
      </c>
      <c r="C15" s="550" t="s">
        <v>70</v>
      </c>
      <c r="D15" s="773">
        <v>19000000</v>
      </c>
      <c r="E15" s="550" t="s">
        <v>70</v>
      </c>
      <c r="F15" s="449" t="s">
        <v>129</v>
      </c>
      <c r="H15" s="552">
        <v>0</v>
      </c>
      <c r="I15" s="663">
        <v>43121</v>
      </c>
      <c r="J15" s="83">
        <v>0</v>
      </c>
      <c r="N15" s="534"/>
      <c r="O15" s="534"/>
      <c r="P15" s="534"/>
      <c r="Q15" s="534"/>
      <c r="R15" s="534"/>
      <c r="S15" s="534"/>
      <c r="T15" s="534"/>
      <c r="U15" s="534"/>
      <c r="V15" s="534"/>
      <c r="W15" s="534"/>
    </row>
    <row r="16" spans="1:23" s="551" customFormat="1" ht="14.15" customHeight="1">
      <c r="A16" s="548">
        <v>43972</v>
      </c>
      <c r="B16" s="549" t="s">
        <v>70</v>
      </c>
      <c r="C16" s="550">
        <v>735375458.21000004</v>
      </c>
      <c r="D16" s="773" t="s">
        <v>70</v>
      </c>
      <c r="E16" s="550">
        <v>19000000</v>
      </c>
      <c r="F16" s="449">
        <v>43972</v>
      </c>
      <c r="H16" s="552">
        <v>0</v>
      </c>
      <c r="I16" s="663">
        <v>43121</v>
      </c>
      <c r="J16" s="83">
        <v>0</v>
      </c>
      <c r="N16" s="534"/>
      <c r="O16" s="534"/>
      <c r="P16" s="534"/>
      <c r="Q16" s="534"/>
      <c r="R16" s="534"/>
      <c r="S16" s="534"/>
      <c r="T16" s="534"/>
      <c r="U16" s="534"/>
      <c r="V16" s="534"/>
      <c r="W16" s="534"/>
    </row>
    <row r="17" spans="1:23" s="551" customFormat="1" ht="14.15" customHeight="1">
      <c r="A17" s="548">
        <v>44003</v>
      </c>
      <c r="B17" s="549" t="s">
        <v>70</v>
      </c>
      <c r="C17" s="550">
        <v>699773572.87</v>
      </c>
      <c r="D17" s="773" t="s">
        <v>70</v>
      </c>
      <c r="E17" s="550">
        <v>19000000</v>
      </c>
      <c r="F17" s="449">
        <v>44003</v>
      </c>
      <c r="H17" s="552">
        <v>0</v>
      </c>
      <c r="I17" s="663">
        <v>43121</v>
      </c>
      <c r="J17" s="83">
        <v>0</v>
      </c>
      <c r="N17" s="534"/>
      <c r="O17" s="534"/>
      <c r="P17" s="534"/>
      <c r="Q17" s="534"/>
      <c r="R17" s="534"/>
      <c r="S17" s="534"/>
      <c r="T17" s="534"/>
      <c r="U17" s="534"/>
      <c r="V17" s="534"/>
      <c r="W17" s="534"/>
    </row>
    <row r="18" spans="1:23" s="551" customFormat="1" ht="14.15" customHeight="1">
      <c r="A18" s="548">
        <v>44033</v>
      </c>
      <c r="B18" s="549" t="s">
        <v>70</v>
      </c>
      <c r="C18" s="550">
        <v>664447281.87</v>
      </c>
      <c r="D18" s="773" t="s">
        <v>70</v>
      </c>
      <c r="E18" s="550">
        <v>19000000</v>
      </c>
      <c r="F18" s="449">
        <v>44033</v>
      </c>
      <c r="H18" s="552">
        <v>0</v>
      </c>
      <c r="I18" s="663">
        <v>43121</v>
      </c>
      <c r="J18" s="83">
        <v>0</v>
      </c>
      <c r="N18" s="534"/>
      <c r="O18" s="534"/>
      <c r="P18" s="534"/>
      <c r="Q18" s="534"/>
      <c r="R18" s="534"/>
      <c r="S18" s="534"/>
      <c r="T18" s="534"/>
      <c r="U18" s="534"/>
      <c r="V18" s="534"/>
      <c r="W18" s="534"/>
    </row>
    <row r="19" spans="1:23" s="551" customFormat="1" ht="14.15" customHeight="1">
      <c r="A19" s="548">
        <v>44064</v>
      </c>
      <c r="B19" s="549" t="s">
        <v>70</v>
      </c>
      <c r="C19" s="550">
        <v>629432285.30999994</v>
      </c>
      <c r="D19" s="773" t="s">
        <v>70</v>
      </c>
      <c r="E19" s="550">
        <v>19000000</v>
      </c>
      <c r="F19" s="449">
        <v>44064</v>
      </c>
      <c r="H19" s="552">
        <v>0</v>
      </c>
      <c r="I19" s="663">
        <v>43121</v>
      </c>
      <c r="J19" s="83">
        <v>0</v>
      </c>
      <c r="N19" s="534"/>
      <c r="O19" s="534"/>
      <c r="P19" s="534"/>
      <c r="Q19" s="534"/>
      <c r="R19" s="534"/>
      <c r="S19" s="534"/>
      <c r="T19" s="534"/>
      <c r="U19" s="534"/>
      <c r="V19" s="534"/>
      <c r="W19" s="534"/>
    </row>
    <row r="20" spans="1:23" s="551" customFormat="1" ht="14.15" customHeight="1">
      <c r="A20" s="548">
        <v>44095</v>
      </c>
      <c r="B20" s="549" t="s">
        <v>70</v>
      </c>
      <c r="C20" s="550">
        <v>594719966.38999999</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5" customHeight="1">
      <c r="A21" s="548">
        <v>44125</v>
      </c>
      <c r="B21" s="549" t="s">
        <v>70</v>
      </c>
      <c r="C21" s="550">
        <v>560336880.06999993</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5" customHeight="1">
      <c r="A22" s="548">
        <v>44156</v>
      </c>
      <c r="B22" s="549" t="s">
        <v>70</v>
      </c>
      <c r="C22" s="550">
        <v>526293708.33999991</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5" customHeight="1">
      <c r="A23" s="548">
        <v>44186</v>
      </c>
      <c r="B23" s="549" t="s">
        <v>70</v>
      </c>
      <c r="C23" s="550">
        <v>492625998.11999989</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5" customHeight="1">
      <c r="A24" s="548">
        <v>44217</v>
      </c>
      <c r="B24" s="549" t="s">
        <v>70</v>
      </c>
      <c r="C24" s="550">
        <v>459313432.74999988</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5" customHeight="1">
      <c r="A25" s="548">
        <v>44248</v>
      </c>
      <c r="B25" s="549" t="s">
        <v>70</v>
      </c>
      <c r="C25" s="550">
        <v>426909206.33887494</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5" customHeight="1">
      <c r="A26" s="548">
        <v>44276</v>
      </c>
      <c r="B26" s="549" t="s">
        <v>70</v>
      </c>
      <c r="C26" s="550">
        <v>398631565.69762492</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5" customHeight="1">
      <c r="A27" s="548">
        <v>44307</v>
      </c>
      <c r="B27" s="549" t="s">
        <v>70</v>
      </c>
      <c r="C27" s="550">
        <v>371143766.10577494</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5" customHeight="1">
      <c r="A28" s="548">
        <v>44337</v>
      </c>
      <c r="B28" s="549" t="s">
        <v>70</v>
      </c>
      <c r="C28" s="550">
        <v>344412637.61579996</v>
      </c>
      <c r="D28" s="773" t="s">
        <v>70</v>
      </c>
      <c r="E28" s="550">
        <v>18643419.129999999</v>
      </c>
      <c r="F28" s="449">
        <v>44337</v>
      </c>
      <c r="H28" s="552">
        <v>1</v>
      </c>
      <c r="I28" s="663">
        <v>43121</v>
      </c>
      <c r="J28" s="83">
        <v>356580.87000000104</v>
      </c>
      <c r="N28" s="534"/>
      <c r="O28" s="534"/>
      <c r="P28" s="534"/>
      <c r="Q28" s="534"/>
      <c r="R28" s="534"/>
      <c r="S28" s="534"/>
      <c r="T28" s="534"/>
      <c r="U28" s="534"/>
      <c r="V28" s="534"/>
      <c r="W28" s="534"/>
    </row>
    <row r="29" spans="1:23" s="551" customFormat="1" ht="14.15" customHeight="1">
      <c r="A29" s="548">
        <v>44368</v>
      </c>
      <c r="B29" s="549" t="s">
        <v>70</v>
      </c>
      <c r="C29" s="550">
        <v>318448564.67677492</v>
      </c>
      <c r="D29" s="773" t="s">
        <v>70</v>
      </c>
      <c r="E29" s="550">
        <v>17237956.489999998</v>
      </c>
      <c r="F29" s="449">
        <v>44368</v>
      </c>
      <c r="H29" s="552">
        <v>2</v>
      </c>
      <c r="I29" s="663">
        <v>43121</v>
      </c>
      <c r="J29" s="83">
        <v>1405462.6400000006</v>
      </c>
      <c r="N29" s="534"/>
      <c r="O29" s="534"/>
      <c r="P29" s="534"/>
      <c r="Q29" s="534"/>
      <c r="R29" s="534"/>
      <c r="S29" s="534"/>
      <c r="T29" s="534"/>
      <c r="U29" s="534"/>
      <c r="V29" s="534"/>
      <c r="W29" s="534"/>
    </row>
    <row r="30" spans="1:23" s="551" customFormat="1" ht="14.15" customHeight="1">
      <c r="A30" s="548">
        <v>44398</v>
      </c>
      <c r="B30" s="549" t="s">
        <v>70</v>
      </c>
      <c r="C30" s="550">
        <v>293177885.07734996</v>
      </c>
      <c r="D30" s="773" t="s">
        <v>70</v>
      </c>
      <c r="E30" s="550">
        <v>15870027.969999999</v>
      </c>
      <c r="F30" s="449">
        <v>44398</v>
      </c>
      <c r="H30" s="552">
        <v>3</v>
      </c>
      <c r="I30" s="663">
        <v>43121</v>
      </c>
      <c r="J30" s="83">
        <v>1367928.5199999996</v>
      </c>
      <c r="N30" s="534"/>
      <c r="O30" s="534"/>
      <c r="P30" s="534"/>
      <c r="Q30" s="534"/>
      <c r="R30" s="534"/>
      <c r="S30" s="534"/>
      <c r="T30" s="534"/>
      <c r="U30" s="534"/>
      <c r="V30" s="534"/>
      <c r="W30" s="534"/>
    </row>
    <row r="31" spans="1:23" s="551" customFormat="1" ht="14.15" customHeight="1">
      <c r="A31" s="548">
        <v>44429</v>
      </c>
      <c r="B31" s="549" t="s">
        <v>70</v>
      </c>
      <c r="C31" s="550">
        <v>268772566.89757496</v>
      </c>
      <c r="D31" s="773" t="s">
        <v>70</v>
      </c>
      <c r="E31" s="550">
        <v>14548942.369999999</v>
      </c>
      <c r="F31" s="449">
        <v>44429</v>
      </c>
      <c r="H31" s="552">
        <v>4</v>
      </c>
      <c r="I31" s="663">
        <v>43121</v>
      </c>
      <c r="J31" s="83">
        <v>1321085.5999999996</v>
      </c>
      <c r="N31" s="534"/>
      <c r="O31" s="534"/>
      <c r="P31" s="534"/>
      <c r="Q31" s="534"/>
      <c r="R31" s="534"/>
      <c r="S31" s="534"/>
      <c r="T31" s="534"/>
      <c r="U31" s="534"/>
      <c r="V31" s="534"/>
      <c r="W31" s="534"/>
    </row>
    <row r="32" spans="1:23" s="551" customFormat="1" ht="14.15" customHeight="1">
      <c r="A32" s="548">
        <v>44460</v>
      </c>
      <c r="B32" s="549" t="s">
        <v>70</v>
      </c>
      <c r="C32" s="550">
        <v>245088830.9025</v>
      </c>
      <c r="D32" s="773" t="s">
        <v>70</v>
      </c>
      <c r="E32" s="550">
        <v>13266916.77</v>
      </c>
      <c r="F32" s="449">
        <v>44460</v>
      </c>
      <c r="H32" s="552">
        <v>5</v>
      </c>
      <c r="I32" s="663">
        <v>43121</v>
      </c>
      <c r="J32" s="83">
        <v>1282025.5999999996</v>
      </c>
      <c r="N32" s="534"/>
      <c r="O32" s="534"/>
      <c r="P32" s="534"/>
      <c r="Q32" s="534"/>
      <c r="R32" s="534"/>
      <c r="S32" s="534"/>
      <c r="T32" s="534"/>
      <c r="U32" s="534"/>
      <c r="V32" s="534"/>
      <c r="W32" s="534"/>
    </row>
    <row r="33" spans="1:23" s="551" customFormat="1" ht="14.15" customHeight="1">
      <c r="A33" s="548">
        <v>44490</v>
      </c>
      <c r="B33" s="549" t="s">
        <v>70</v>
      </c>
      <c r="C33" s="550">
        <v>221855987.51549998</v>
      </c>
      <c r="D33" s="773" t="s">
        <v>70</v>
      </c>
      <c r="E33" s="550">
        <v>12009298.469999999</v>
      </c>
      <c r="F33" s="449">
        <v>44490</v>
      </c>
      <c r="H33" s="552">
        <v>6</v>
      </c>
      <c r="I33" s="663">
        <v>43121</v>
      </c>
      <c r="J33" s="83">
        <v>1257618.3000000007</v>
      </c>
      <c r="N33" s="534"/>
      <c r="O33" s="534"/>
      <c r="P33" s="534"/>
      <c r="Q33" s="534"/>
      <c r="R33" s="534"/>
      <c r="S33" s="534"/>
      <c r="T33" s="534"/>
      <c r="U33" s="534"/>
      <c r="V33" s="534"/>
      <c r="W33" s="534"/>
    </row>
    <row r="34" spans="1:23" s="551" customFormat="1" ht="14.15" customHeight="1">
      <c r="A34" s="548">
        <v>44521</v>
      </c>
      <c r="B34" s="549" t="s">
        <v>70</v>
      </c>
      <c r="C34" s="550">
        <v>199288881.835875</v>
      </c>
      <c r="D34" s="773" t="s">
        <v>70</v>
      </c>
      <c r="E34" s="550">
        <v>10787717.249999998</v>
      </c>
      <c r="F34" s="449">
        <v>44521</v>
      </c>
      <c r="H34" s="552">
        <v>7</v>
      </c>
      <c r="I34" s="663">
        <v>43121</v>
      </c>
      <c r="J34" s="83">
        <v>1221581.2200000007</v>
      </c>
      <c r="N34" s="534"/>
      <c r="O34" s="534"/>
      <c r="P34" s="534"/>
      <c r="Q34" s="534"/>
      <c r="R34" s="534"/>
      <c r="S34" s="534"/>
      <c r="T34" s="534"/>
      <c r="U34" s="534"/>
      <c r="V34" s="534"/>
      <c r="W34" s="534"/>
    </row>
    <row r="35" spans="1:23" s="551" customFormat="1" ht="14.15" customHeight="1">
      <c r="A35" s="548">
        <v>44551</v>
      </c>
      <c r="B35" s="549" t="s">
        <v>70</v>
      </c>
      <c r="C35" s="550">
        <v>177516004.47749999</v>
      </c>
      <c r="D35" s="773" t="s">
        <v>70</v>
      </c>
      <c r="E35" s="550">
        <v>9609128.4499999974</v>
      </c>
      <c r="F35" s="449">
        <v>44551</v>
      </c>
      <c r="H35" s="552">
        <v>8</v>
      </c>
      <c r="I35" s="663">
        <v>43121</v>
      </c>
      <c r="J35" s="83">
        <v>1178588.8000000007</v>
      </c>
      <c r="N35" s="534"/>
      <c r="O35" s="534"/>
      <c r="P35" s="534"/>
      <c r="Q35" s="534"/>
      <c r="R35" s="534"/>
      <c r="S35" s="534"/>
      <c r="T35" s="534"/>
      <c r="U35" s="534"/>
      <c r="V35" s="534"/>
      <c r="W35" s="534"/>
    </row>
    <row r="36" spans="1:23" s="551" customFormat="1" ht="14.15" customHeight="1">
      <c r="A36" s="548">
        <v>44582</v>
      </c>
      <c r="B36" s="549" t="s">
        <v>70</v>
      </c>
      <c r="C36" s="550">
        <v>156470247.41692501</v>
      </c>
      <c r="D36" s="773" t="s">
        <v>70</v>
      </c>
      <c r="E36" s="550">
        <v>8469899.4299999978</v>
      </c>
      <c r="F36" s="449">
        <v>44582</v>
      </c>
      <c r="H36" s="552">
        <v>9</v>
      </c>
      <c r="I36" s="663">
        <v>43121</v>
      </c>
      <c r="J36" s="83">
        <v>1139229.0199999996</v>
      </c>
      <c r="N36" s="534"/>
      <c r="O36" s="534"/>
      <c r="P36" s="534"/>
      <c r="Q36" s="534"/>
      <c r="R36" s="534"/>
      <c r="S36" s="534"/>
      <c r="T36" s="534"/>
      <c r="U36" s="534"/>
      <c r="V36" s="534"/>
      <c r="W36" s="534"/>
    </row>
    <row r="37" spans="1:23" s="551" customFormat="1" ht="14.15" customHeight="1">
      <c r="A37" s="548">
        <v>44613</v>
      </c>
      <c r="B37" s="549" t="s">
        <v>70</v>
      </c>
      <c r="C37" s="550">
        <v>136091716.55820003</v>
      </c>
      <c r="D37" s="773" t="s">
        <v>70</v>
      </c>
      <c r="E37" s="550">
        <v>7366788.0799999982</v>
      </c>
      <c r="F37" s="449">
        <v>44613</v>
      </c>
      <c r="H37" s="552">
        <v>10</v>
      </c>
      <c r="I37" s="663">
        <v>43121</v>
      </c>
      <c r="J37" s="83">
        <v>1103111.3499999996</v>
      </c>
      <c r="N37" s="534"/>
      <c r="O37" s="534"/>
      <c r="P37" s="534"/>
      <c r="Q37" s="534"/>
      <c r="R37" s="534"/>
      <c r="S37" s="534"/>
      <c r="T37" s="534"/>
      <c r="U37" s="534"/>
      <c r="V37" s="534"/>
      <c r="W37" s="534"/>
    </row>
    <row r="38" spans="1:23" s="551" customFormat="1" ht="14.15" customHeight="1">
      <c r="A38" s="548">
        <v>44641</v>
      </c>
      <c r="B38" s="549" t="s">
        <v>70</v>
      </c>
      <c r="C38" s="550">
        <v>117422876.36430003</v>
      </c>
      <c r="D38" s="773" t="s">
        <v>70</v>
      </c>
      <c r="E38" s="550">
        <v>6356224.0799999982</v>
      </c>
      <c r="F38" s="449">
        <v>44641</v>
      </c>
      <c r="H38" s="552">
        <v>11</v>
      </c>
      <c r="I38" s="663">
        <v>43121</v>
      </c>
      <c r="J38" s="83">
        <v>1010564</v>
      </c>
      <c r="N38" s="534"/>
      <c r="O38" s="534"/>
      <c r="P38" s="534"/>
      <c r="Q38" s="534"/>
      <c r="R38" s="534"/>
      <c r="S38" s="534"/>
      <c r="T38" s="534"/>
      <c r="U38" s="534"/>
      <c r="V38" s="534"/>
      <c r="W38" s="534"/>
    </row>
    <row r="39" spans="1:23" s="551" customFormat="1" ht="14.15" customHeight="1">
      <c r="A39" s="548">
        <v>44672</v>
      </c>
      <c r="B39" s="549" t="s">
        <v>70</v>
      </c>
      <c r="C39" s="550">
        <v>100992971.77807501</v>
      </c>
      <c r="D39" s="773" t="s">
        <v>70</v>
      </c>
      <c r="E39" s="550">
        <v>5466856.0199999977</v>
      </c>
      <c r="F39" s="449">
        <v>44672</v>
      </c>
      <c r="H39" s="552">
        <v>12</v>
      </c>
      <c r="I39" s="663">
        <v>43121</v>
      </c>
      <c r="J39" s="83">
        <v>889368.06000000052</v>
      </c>
      <c r="N39" s="534"/>
      <c r="O39" s="534"/>
      <c r="P39" s="534"/>
      <c r="Q39" s="534"/>
      <c r="R39" s="534"/>
      <c r="S39" s="534"/>
      <c r="T39" s="534"/>
      <c r="U39" s="534"/>
      <c r="V39" s="534"/>
      <c r="W39" s="534"/>
    </row>
    <row r="40" spans="1:23" s="551" customFormat="1" ht="14.15" customHeight="1">
      <c r="A40" s="548">
        <v>44702</v>
      </c>
      <c r="B40" s="549" t="s">
        <v>70</v>
      </c>
      <c r="C40" s="550">
        <v>0</v>
      </c>
      <c r="D40" s="773" t="s">
        <v>70</v>
      </c>
      <c r="E40" s="550">
        <v>0</v>
      </c>
      <c r="F40" s="449" t="s">
        <v>129</v>
      </c>
      <c r="H40" s="552">
        <v>13</v>
      </c>
      <c r="I40" s="663">
        <v>43121</v>
      </c>
      <c r="J40" s="83">
        <v>5466856.0199999977</v>
      </c>
      <c r="N40" s="534"/>
      <c r="O40" s="534"/>
      <c r="P40" s="534"/>
      <c r="Q40" s="534"/>
      <c r="R40" s="534"/>
      <c r="S40" s="534"/>
      <c r="T40" s="534"/>
      <c r="U40" s="534"/>
      <c r="V40" s="534"/>
      <c r="W40" s="534"/>
    </row>
    <row r="41" spans="1:23" s="551" customFormat="1" ht="14.15"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5"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5"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5"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5"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5">
      <c r="A47" s="544" t="s">
        <v>878</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24FDgAGKHG51vRjw2qqOnHAmomTgyY4HrSVwgVvS+7EbKAhO4qyb19EQuLCVizD6QH1nUdWqo6B9qY8smsW1kQ==" saltValue="MZCJhR4gon+gIusFB4wWww=="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34" customWidth="1"/>
    <col min="2" max="3" width="3" style="534" hidden="1" customWidth="1"/>
    <col min="4" max="9" width="14.81640625" style="534" hidden="1" customWidth="1"/>
    <col min="10" max="16384" width="11.453125" style="534" hidden="1"/>
  </cols>
  <sheetData>
    <row r="1" spans="1:2" ht="14.25" customHeight="1">
      <c r="A1" s="557" t="s">
        <v>847</v>
      </c>
      <c r="B1" s="558"/>
    </row>
    <row r="2" spans="1:2" ht="14.25" customHeight="1">
      <c r="A2" s="557" t="s">
        <v>848</v>
      </c>
      <c r="B2" s="559"/>
    </row>
    <row r="3" spans="1:2" ht="14.25" customHeight="1">
      <c r="A3" s="329" t="s">
        <v>142</v>
      </c>
      <c r="B3" s="560"/>
    </row>
    <row r="4" spans="1:2" ht="11.5">
      <c r="A4" s="544"/>
      <c r="B4" s="544"/>
    </row>
    <row r="5" spans="1:2" ht="12.75" customHeight="1">
      <c r="A5" s="561" t="s">
        <v>216</v>
      </c>
      <c r="B5" s="544"/>
    </row>
    <row r="6" spans="1:2" ht="13.5" customHeight="1">
      <c r="A6" s="544"/>
      <c r="B6" s="544"/>
    </row>
    <row r="7" spans="1:2" ht="11.5">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t="11.5" hidden="1">
      <c r="A64" s="544"/>
      <c r="B64" s="544"/>
    </row>
    <row r="65" spans="1:2" ht="11.5" hidden="1">
      <c r="A65" s="544"/>
      <c r="B65" s="544"/>
    </row>
    <row r="66" spans="1:2" ht="11.5" hidden="1">
      <c r="A66" s="544"/>
      <c r="B66" s="544"/>
    </row>
    <row r="67" spans="1:2" ht="11.5" hidden="1">
      <c r="A67" s="544"/>
      <c r="B67" s="544"/>
    </row>
    <row r="68" spans="1:2" ht="11.5" hidden="1">
      <c r="A68" s="544"/>
      <c r="B68" s="544"/>
    </row>
    <row r="69" spans="1:2" ht="11.5" hidden="1">
      <c r="A69" s="544"/>
      <c r="B69" s="544"/>
    </row>
    <row r="70" spans="1:2" ht="11.5" hidden="1">
      <c r="A70" s="544"/>
      <c r="B70" s="544"/>
    </row>
  </sheetData>
  <sheetProtection algorithmName="SHA-512" hashValue="gK9bzx15TLV/Zv0A1hnQ6T/OYhDBEX4WvZ/1raNpzJTlN6oJSg5Co8jGOZ5Luuf8veYOOIUS6aAqsg7KG6e/4A==" saltValue="6gj543V51yZcIhDt54r9W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34" customWidth="1"/>
    <col min="2" max="2" width="18.26953125" style="534" bestFit="1" customWidth="1"/>
    <col min="3" max="3" width="21.7265625" style="534" bestFit="1" customWidth="1"/>
    <col min="4" max="4" width="27.81640625" style="534" bestFit="1" customWidth="1"/>
    <col min="5" max="5" width="5" style="534" customWidth="1"/>
    <col min="6" max="7" width="14.81640625" style="534" hidden="1" customWidth="1"/>
    <col min="8" max="8" width="11.453125" style="534" hidden="1" customWidth="1"/>
    <col min="9" max="12" width="14.81640625" style="534" hidden="1" customWidth="1"/>
    <col min="13" max="16384" width="11.453125" style="534" hidden="1"/>
  </cols>
  <sheetData>
    <row r="1" spans="1:10" ht="15" customHeight="1">
      <c r="A1" s="695"/>
      <c r="B1" s="562"/>
      <c r="C1" s="562"/>
      <c r="D1" s="775" t="s">
        <v>847</v>
      </c>
    </row>
    <row r="2" spans="1:10" ht="15" customHeight="1">
      <c r="A2" s="695"/>
      <c r="B2" s="562"/>
      <c r="C2" s="562"/>
      <c r="D2" s="776" t="s">
        <v>848</v>
      </c>
    </row>
    <row r="3" spans="1:10" ht="12" customHeight="1">
      <c r="A3" s="695"/>
      <c r="B3" s="562"/>
      <c r="C3" s="562"/>
      <c r="D3" s="777" t="s">
        <v>142</v>
      </c>
    </row>
    <row r="4" spans="1:10" ht="11.5">
      <c r="C4" s="564"/>
    </row>
    <row r="5" spans="1:10" ht="12.75" customHeight="1">
      <c r="A5" s="561" t="s">
        <v>217</v>
      </c>
      <c r="B5" s="774"/>
      <c r="C5" s="700"/>
      <c r="D5" s="700"/>
    </row>
    <row r="6" spans="1:10" ht="12.75" customHeight="1">
      <c r="A6" s="565"/>
      <c r="B6" s="895"/>
      <c r="F6" s="1241" t="s">
        <v>531</v>
      </c>
      <c r="G6" s="1242"/>
      <c r="H6" s="1242"/>
      <c r="I6" s="1242"/>
      <c r="J6" s="1243"/>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3" customHeight="1">
      <c r="A8" s="1014" t="s">
        <v>54</v>
      </c>
      <c r="B8" s="1015">
        <v>345281.32</v>
      </c>
      <c r="C8" s="1015">
        <v>44087.200000000004</v>
      </c>
      <c r="D8" s="1016">
        <v>389368.52</v>
      </c>
      <c r="F8" s="569">
        <v>0</v>
      </c>
      <c r="G8" s="570">
        <v>830727884.8499999</v>
      </c>
      <c r="H8" s="571">
        <v>1</v>
      </c>
      <c r="I8" s="570">
        <v>888483161.14999986</v>
      </c>
      <c r="J8" s="571">
        <v>1</v>
      </c>
    </row>
    <row r="9" spans="1:10" s="551" customFormat="1" ht="13" customHeight="1">
      <c r="A9" s="393">
        <v>43922</v>
      </c>
      <c r="B9" s="778">
        <v>32380143.489999998</v>
      </c>
      <c r="C9" s="778">
        <v>3945424.66</v>
      </c>
      <c r="D9" s="780">
        <v>36325568.149999999</v>
      </c>
      <c r="F9" s="569">
        <v>1</v>
      </c>
      <c r="G9" s="570">
        <v>798002460.03999984</v>
      </c>
      <c r="H9" s="571">
        <v>0.96060632439717719</v>
      </c>
      <c r="I9" s="570">
        <v>851768224.4799999</v>
      </c>
      <c r="J9" s="571">
        <v>0.95867683454745689</v>
      </c>
    </row>
    <row r="10" spans="1:10" s="551" customFormat="1" ht="13" customHeight="1">
      <c r="A10" s="1017">
        <v>43952</v>
      </c>
      <c r="B10" s="1015">
        <v>32360889.579999998</v>
      </c>
      <c r="C10" s="1015">
        <v>3791574.8400000036</v>
      </c>
      <c r="D10" s="1016">
        <v>36152464.420000002</v>
      </c>
      <c r="F10" s="569">
        <v>2</v>
      </c>
      <c r="G10" s="570">
        <v>765641570.4599998</v>
      </c>
      <c r="H10" s="571">
        <v>0.9216514630398468</v>
      </c>
      <c r="I10" s="570">
        <v>815615760.05999994</v>
      </c>
      <c r="J10" s="571">
        <v>0.91798673933709141</v>
      </c>
    </row>
    <row r="11" spans="1:10" s="551" customFormat="1" ht="13" customHeight="1">
      <c r="A11" s="393">
        <v>43983</v>
      </c>
      <c r="B11" s="778">
        <v>32378632.68</v>
      </c>
      <c r="C11" s="778">
        <v>3637817.1700000018</v>
      </c>
      <c r="D11" s="780">
        <v>36016449.850000001</v>
      </c>
      <c r="F11" s="569">
        <v>3</v>
      </c>
      <c r="G11" s="570">
        <v>733262937.77999985</v>
      </c>
      <c r="H11" s="571">
        <v>0.88267524318435664</v>
      </c>
      <c r="I11" s="570">
        <v>779599310.20999992</v>
      </c>
      <c r="J11" s="571">
        <v>0.87744973039323881</v>
      </c>
    </row>
    <row r="12" spans="1:10" s="551" customFormat="1" ht="13" customHeight="1">
      <c r="A12" s="1017">
        <v>44013</v>
      </c>
      <c r="B12" s="1015">
        <v>32359782.059999999</v>
      </c>
      <c r="C12" s="1015">
        <v>3483974.629999999</v>
      </c>
      <c r="D12" s="1016">
        <v>35843756.689999998</v>
      </c>
      <c r="F12" s="569">
        <v>4</v>
      </c>
      <c r="G12" s="570">
        <v>700903155.71999991</v>
      </c>
      <c r="H12" s="571">
        <v>0.84372171501930293</v>
      </c>
      <c r="I12" s="570">
        <v>743755553.51999998</v>
      </c>
      <c r="J12" s="571">
        <v>0.83710708997267536</v>
      </c>
    </row>
    <row r="13" spans="1:10" s="551" customFormat="1" ht="13" customHeight="1">
      <c r="A13" s="393">
        <v>44044</v>
      </c>
      <c r="B13" s="778">
        <v>32346903.800000001</v>
      </c>
      <c r="C13" s="778">
        <v>3330224.679999996</v>
      </c>
      <c r="D13" s="780">
        <v>35677128.479999997</v>
      </c>
      <c r="F13" s="569">
        <v>5</v>
      </c>
      <c r="G13" s="570">
        <v>668556251.91999996</v>
      </c>
      <c r="H13" s="571">
        <v>0.80478368923503463</v>
      </c>
      <c r="I13" s="570">
        <v>708078425.03999996</v>
      </c>
      <c r="J13" s="571">
        <v>0.79695199189088206</v>
      </c>
    </row>
    <row r="14" spans="1:10" s="551" customFormat="1" ht="13" customHeight="1">
      <c r="A14" s="1017">
        <v>44075</v>
      </c>
      <c r="B14" s="1015">
        <v>32304133.469999999</v>
      </c>
      <c r="C14" s="1015">
        <v>3176535.8500000015</v>
      </c>
      <c r="D14" s="1016">
        <v>35480669.32</v>
      </c>
      <c r="F14" s="569">
        <v>6</v>
      </c>
      <c r="G14" s="570">
        <v>636252118.44999993</v>
      </c>
      <c r="H14" s="571">
        <v>0.76589714881773174</v>
      </c>
      <c r="I14" s="570">
        <v>672597755.71999991</v>
      </c>
      <c r="J14" s="571">
        <v>0.75701801129177204</v>
      </c>
    </row>
    <row r="15" spans="1:10" s="551" customFormat="1" ht="13" customHeight="1">
      <c r="A15" s="393">
        <v>44105</v>
      </c>
      <c r="B15" s="778">
        <v>32249117.609999999</v>
      </c>
      <c r="C15" s="778">
        <v>3023045.6199999973</v>
      </c>
      <c r="D15" s="780">
        <v>35272163.229999997</v>
      </c>
      <c r="F15" s="569">
        <v>7</v>
      </c>
      <c r="G15" s="570">
        <v>604003000.83999991</v>
      </c>
      <c r="H15" s="571">
        <v>0.72707683449082905</v>
      </c>
      <c r="I15" s="570">
        <v>637325592.48999989</v>
      </c>
      <c r="J15" s="571">
        <v>0.71731870716050883</v>
      </c>
    </row>
    <row r="16" spans="1:10" s="551" customFormat="1" ht="13" customHeight="1">
      <c r="A16" s="1017">
        <v>44136</v>
      </c>
      <c r="B16" s="1015">
        <v>32153588.109999999</v>
      </c>
      <c r="C16" s="1015">
        <v>2869821.7700000033</v>
      </c>
      <c r="D16" s="1016">
        <v>35023409.880000003</v>
      </c>
      <c r="F16" s="569">
        <v>8</v>
      </c>
      <c r="G16" s="570">
        <v>571849412.7299999</v>
      </c>
      <c r="H16" s="571">
        <v>0.68837151509998451</v>
      </c>
      <c r="I16" s="570">
        <v>602302182.6099999</v>
      </c>
      <c r="J16" s="571">
        <v>0.67789937834096448</v>
      </c>
    </row>
    <row r="17" spans="1:10" s="551" customFormat="1" ht="13" customHeight="1">
      <c r="A17" s="393">
        <v>44166</v>
      </c>
      <c r="B17" s="778">
        <v>32077133.960000001</v>
      </c>
      <c r="C17" s="778">
        <v>2717046.5199999958</v>
      </c>
      <c r="D17" s="780">
        <v>34794180.479999997</v>
      </c>
      <c r="F17" s="569">
        <v>9</v>
      </c>
      <c r="G17" s="570">
        <v>539772278.76999986</v>
      </c>
      <c r="H17" s="571">
        <v>0.64975822843296471</v>
      </c>
      <c r="I17" s="570">
        <v>567508002.12999988</v>
      </c>
      <c r="J17" s="571">
        <v>0.63873805035927889</v>
      </c>
    </row>
    <row r="18" spans="1:10" s="551" customFormat="1" ht="13" customHeight="1">
      <c r="A18" s="1017">
        <v>44197</v>
      </c>
      <c r="B18" s="1015">
        <v>32019793.699999999</v>
      </c>
      <c r="C18" s="1015">
        <v>2564637.6800000034</v>
      </c>
      <c r="D18" s="1016">
        <v>34584431.380000003</v>
      </c>
      <c r="F18" s="569">
        <v>10</v>
      </c>
      <c r="G18" s="570">
        <v>507752485.06999987</v>
      </c>
      <c r="H18" s="571">
        <v>0.61121396588448695</v>
      </c>
      <c r="I18" s="570">
        <v>532923570.74999988</v>
      </c>
      <c r="J18" s="571">
        <v>0.59981279787026609</v>
      </c>
    </row>
    <row r="19" spans="1:10" s="551" customFormat="1" ht="13" customHeight="1">
      <c r="A19" s="393">
        <v>44228</v>
      </c>
      <c r="B19" s="778">
        <v>31601607.890000001</v>
      </c>
      <c r="C19" s="778">
        <v>2412501.8200000003</v>
      </c>
      <c r="D19" s="780">
        <v>34014109.710000001</v>
      </c>
      <c r="F19" s="569">
        <v>11</v>
      </c>
      <c r="G19" s="570">
        <v>476150877.17999989</v>
      </c>
      <c r="H19" s="571">
        <v>0.57317310019751644</v>
      </c>
      <c r="I19" s="570">
        <v>498909461.0399999</v>
      </c>
      <c r="J19" s="571">
        <v>0.56152945025344214</v>
      </c>
    </row>
    <row r="20" spans="1:10" s="551" customFormat="1" ht="13" customHeight="1">
      <c r="A20" s="1017">
        <v>44256</v>
      </c>
      <c r="B20" s="1015">
        <v>30934183.699999999</v>
      </c>
      <c r="C20" s="1015">
        <v>2262351.9299999997</v>
      </c>
      <c r="D20" s="1016">
        <v>33196535.629999999</v>
      </c>
      <c r="F20" s="569">
        <v>12</v>
      </c>
      <c r="G20" s="570">
        <v>445216693.4799999</v>
      </c>
      <c r="H20" s="571">
        <v>0.53593565546483402</v>
      </c>
      <c r="I20" s="570">
        <v>465712925.40999991</v>
      </c>
      <c r="J20" s="571">
        <v>0.52416629349194277</v>
      </c>
    </row>
    <row r="21" spans="1:10" s="551" customFormat="1" ht="13" customHeight="1">
      <c r="A21" s="393">
        <v>44287</v>
      </c>
      <c r="B21" s="778">
        <v>30296363.57</v>
      </c>
      <c r="C21" s="778">
        <v>2115373.120000001</v>
      </c>
      <c r="D21" s="780">
        <v>32411736.690000001</v>
      </c>
      <c r="F21" s="569">
        <v>13</v>
      </c>
      <c r="G21" s="570">
        <v>414920329.90999991</v>
      </c>
      <c r="H21" s="571">
        <v>0.49946599539621794</v>
      </c>
      <c r="I21" s="570">
        <v>433301188.71999991</v>
      </c>
      <c r="J21" s="571">
        <v>0.48768643871557515</v>
      </c>
    </row>
    <row r="22" spans="1:10" s="551" customFormat="1" ht="13" customHeight="1">
      <c r="A22" s="1017">
        <v>44317</v>
      </c>
      <c r="B22" s="1015">
        <v>29636042.75</v>
      </c>
      <c r="C22" s="1015">
        <v>1971423.379999999</v>
      </c>
      <c r="D22" s="1016">
        <v>31607466.129999999</v>
      </c>
      <c r="F22" s="569">
        <v>14</v>
      </c>
      <c r="G22" s="570">
        <v>385284287.15999991</v>
      </c>
      <c r="H22" s="571">
        <v>0.46379120550355502</v>
      </c>
      <c r="I22" s="570">
        <v>401693722.58999991</v>
      </c>
      <c r="J22" s="571">
        <v>0.45211180150006602</v>
      </c>
    </row>
    <row r="23" spans="1:10" s="551" customFormat="1" ht="13" customHeight="1">
      <c r="A23" s="393">
        <v>44348</v>
      </c>
      <c r="B23" s="778">
        <v>29055037.710000001</v>
      </c>
      <c r="C23" s="778">
        <v>1830613.2399999984</v>
      </c>
      <c r="D23" s="780">
        <v>30885650.949999999</v>
      </c>
      <c r="F23" s="569">
        <v>15</v>
      </c>
      <c r="G23" s="570">
        <v>356229249.44999993</v>
      </c>
      <c r="H23" s="571">
        <v>0.42881580833695299</v>
      </c>
      <c r="I23" s="570">
        <v>370808071.63999993</v>
      </c>
      <c r="J23" s="571">
        <v>0.41734957718281118</v>
      </c>
    </row>
    <row r="24" spans="1:10" s="551" customFormat="1" ht="13" customHeight="1">
      <c r="A24" s="1017">
        <v>44378</v>
      </c>
      <c r="B24" s="1015">
        <v>28255055.399999999</v>
      </c>
      <c r="C24" s="1015">
        <v>1692563.7200000025</v>
      </c>
      <c r="D24" s="1016">
        <v>29947619.120000001</v>
      </c>
      <c r="F24" s="569">
        <v>16</v>
      </c>
      <c r="G24" s="570">
        <v>327974194.04999995</v>
      </c>
      <c r="H24" s="571">
        <v>0.394803400766089</v>
      </c>
      <c r="I24" s="570">
        <v>340860452.51999992</v>
      </c>
      <c r="J24" s="571">
        <v>0.38364312057283156</v>
      </c>
    </row>
    <row r="25" spans="1:10" s="551" customFormat="1" ht="13" customHeight="1">
      <c r="A25" s="393">
        <v>44409</v>
      </c>
      <c r="B25" s="778">
        <v>27619363.579999998</v>
      </c>
      <c r="C25" s="778">
        <v>1558315.5400000028</v>
      </c>
      <c r="D25" s="780">
        <v>29177679.120000001</v>
      </c>
      <c r="F25" s="569">
        <v>17</v>
      </c>
      <c r="G25" s="570">
        <v>300354830.46999997</v>
      </c>
      <c r="H25" s="571">
        <v>0.36155621587715625</v>
      </c>
      <c r="I25" s="570">
        <v>311682773.39999992</v>
      </c>
      <c r="J25" s="571">
        <v>0.35080324200694613</v>
      </c>
    </row>
    <row r="26" spans="1:10" s="551" customFormat="1" ht="13" customHeight="1">
      <c r="A26" s="1017">
        <v>44440</v>
      </c>
      <c r="B26" s="1015">
        <v>27307068.620000001</v>
      </c>
      <c r="C26" s="1015">
        <v>1427084.0099999979</v>
      </c>
      <c r="D26" s="1016">
        <v>28734152.629999999</v>
      </c>
      <c r="F26" s="569">
        <v>18</v>
      </c>
      <c r="G26" s="570">
        <v>273047761.84999996</v>
      </c>
      <c r="H26" s="571">
        <v>0.32868496029756211</v>
      </c>
      <c r="I26" s="570">
        <v>282948620.76999992</v>
      </c>
      <c r="J26" s="571">
        <v>0.31846255859679773</v>
      </c>
    </row>
    <row r="27" spans="1:10" s="551" customFormat="1" ht="13" customHeight="1">
      <c r="A27" s="393">
        <v>44470</v>
      </c>
      <c r="B27" s="778">
        <v>26723662.460000001</v>
      </c>
      <c r="C27" s="778">
        <v>1297341.5599999987</v>
      </c>
      <c r="D27" s="780">
        <v>28021004.02</v>
      </c>
      <c r="F27" s="569">
        <v>19</v>
      </c>
      <c r="G27" s="570">
        <v>246324099.38999996</v>
      </c>
      <c r="H27" s="571">
        <v>0.29651598782491501</v>
      </c>
      <c r="I27" s="570">
        <v>254927616.74999991</v>
      </c>
      <c r="J27" s="571">
        <v>0.28692453374134491</v>
      </c>
    </row>
    <row r="28" spans="1:10" s="551" customFormat="1" ht="13" customHeight="1">
      <c r="A28" s="1017">
        <v>44501</v>
      </c>
      <c r="B28" s="1015">
        <v>25971735.620000001</v>
      </c>
      <c r="C28" s="1015">
        <v>1170368.9399999976</v>
      </c>
      <c r="D28" s="1016">
        <v>27142104.559999999</v>
      </c>
      <c r="F28" s="569">
        <v>20</v>
      </c>
      <c r="G28" s="570">
        <v>220352363.76999995</v>
      </c>
      <c r="H28" s="571">
        <v>0.2652521575218193</v>
      </c>
      <c r="I28" s="570">
        <v>227785512.18999991</v>
      </c>
      <c r="J28" s="571">
        <v>0.25637572229862843</v>
      </c>
    </row>
    <row r="29" spans="1:10" s="551" customFormat="1" ht="13" customHeight="1">
      <c r="A29" s="393">
        <v>44531</v>
      </c>
      <c r="B29" s="778">
        <v>25292312.109999999</v>
      </c>
      <c r="C29" s="778">
        <v>1046968.870000001</v>
      </c>
      <c r="D29" s="780">
        <v>26339280.98</v>
      </c>
      <c r="F29" s="569">
        <v>21</v>
      </c>
      <c r="G29" s="570">
        <v>195060051.65999997</v>
      </c>
      <c r="H29" s="571">
        <v>0.23480619251780735</v>
      </c>
      <c r="I29" s="570">
        <v>201446231.20999992</v>
      </c>
      <c r="J29" s="571">
        <v>0.22673049982090812</v>
      </c>
    </row>
    <row r="30" spans="1:10" s="551" customFormat="1" ht="13" customHeight="1">
      <c r="A30" s="1017">
        <v>44562</v>
      </c>
      <c r="B30" s="1015">
        <v>24677693.870000001</v>
      </c>
      <c r="C30" s="1015">
        <v>926795.57999999821</v>
      </c>
      <c r="D30" s="1016">
        <v>25604489.449999999</v>
      </c>
      <c r="F30" s="569">
        <v>22</v>
      </c>
      <c r="G30" s="570">
        <v>170382357.78999996</v>
      </c>
      <c r="H30" s="571">
        <v>0.20510008258692916</v>
      </c>
      <c r="I30" s="570">
        <v>175841741.75999993</v>
      </c>
      <c r="J30" s="571">
        <v>0.19791229530157986</v>
      </c>
    </row>
    <row r="31" spans="1:10" s="551" customFormat="1" ht="13" customHeight="1">
      <c r="A31" s="393">
        <v>44593</v>
      </c>
      <c r="B31" s="778">
        <v>22743045.829999998</v>
      </c>
      <c r="C31" s="778">
        <v>809544.31000000238</v>
      </c>
      <c r="D31" s="780">
        <v>23552590.140000001</v>
      </c>
      <c r="F31" s="569">
        <v>23</v>
      </c>
      <c r="G31" s="570">
        <v>147639311.95999998</v>
      </c>
      <c r="H31" s="571">
        <v>0.17772283157036245</v>
      </c>
      <c r="I31" s="570">
        <v>152289151.61999995</v>
      </c>
      <c r="J31" s="571">
        <v>0.17140353163574412</v>
      </c>
    </row>
    <row r="32" spans="1:10" s="551" customFormat="1" ht="13" customHeight="1">
      <c r="A32" s="1017">
        <v>44621</v>
      </c>
      <c r="B32" s="1015">
        <v>20113876.25</v>
      </c>
      <c r="C32" s="1015">
        <v>701482.51000000164</v>
      </c>
      <c r="D32" s="1016">
        <v>20815358.760000002</v>
      </c>
      <c r="F32" s="569">
        <v>24</v>
      </c>
      <c r="G32" s="570">
        <v>127525435.70999998</v>
      </c>
      <c r="H32" s="571">
        <v>0.15351047922633121</v>
      </c>
      <c r="I32" s="570">
        <v>131473792.85999994</v>
      </c>
      <c r="J32" s="571">
        <v>0.14797555948030355</v>
      </c>
    </row>
    <row r="33" spans="1:10" s="551" customFormat="1" ht="13" customHeight="1">
      <c r="A33" s="393">
        <v>44652</v>
      </c>
      <c r="B33" s="778">
        <v>17580328.02</v>
      </c>
      <c r="C33" s="778">
        <v>605917.01000000164</v>
      </c>
      <c r="D33" s="780">
        <v>18186245.030000001</v>
      </c>
      <c r="F33" s="569">
        <v>25</v>
      </c>
      <c r="G33" s="570">
        <v>109945107.68999998</v>
      </c>
      <c r="H33" s="571">
        <v>0.13234792005308957</v>
      </c>
      <c r="I33" s="570">
        <v>113287547.82999994</v>
      </c>
      <c r="J33" s="571">
        <v>0.12750669093533215</v>
      </c>
    </row>
    <row r="34" spans="1:10" s="551" customFormat="1" ht="13" customHeight="1">
      <c r="A34" s="1017">
        <v>44682</v>
      </c>
      <c r="B34" s="1015">
        <v>15026221.51</v>
      </c>
      <c r="C34" s="1015">
        <v>522385.49000000022</v>
      </c>
      <c r="D34" s="1016">
        <v>15548607</v>
      </c>
      <c r="F34" s="569">
        <v>26</v>
      </c>
      <c r="G34" s="570">
        <v>94918886.179999977</v>
      </c>
      <c r="H34" s="571">
        <v>0.1142599013600452</v>
      </c>
      <c r="I34" s="570">
        <v>97738940.829999939</v>
      </c>
      <c r="J34" s="571">
        <v>0.11000652021754971</v>
      </c>
    </row>
    <row r="35" spans="1:10" s="551" customFormat="1" ht="13" customHeight="1">
      <c r="A35" s="393">
        <v>44713</v>
      </c>
      <c r="B35" s="778">
        <v>12999761.939999999</v>
      </c>
      <c r="C35" s="778">
        <v>450990.74000000022</v>
      </c>
      <c r="D35" s="780">
        <v>13450752.68</v>
      </c>
      <c r="F35" s="569">
        <v>27</v>
      </c>
      <c r="G35" s="570">
        <v>81919124.23999998</v>
      </c>
      <c r="H35" s="571">
        <v>9.8611260960370525E-2</v>
      </c>
      <c r="I35" s="570">
        <v>84288188.149999946</v>
      </c>
      <c r="J35" s="571">
        <v>9.4867513348145305E-2</v>
      </c>
    </row>
    <row r="36" spans="1:10" s="551" customFormat="1" ht="13" customHeight="1">
      <c r="A36" s="1017">
        <v>44743</v>
      </c>
      <c r="B36" s="1015">
        <v>10160930.689999999</v>
      </c>
      <c r="C36" s="1015">
        <v>389224.8200000003</v>
      </c>
      <c r="D36" s="1016">
        <v>10550155.51</v>
      </c>
      <c r="F36" s="569">
        <v>28</v>
      </c>
      <c r="G36" s="570">
        <v>71758193.549999982</v>
      </c>
      <c r="H36" s="571">
        <v>8.637990232259625E-2</v>
      </c>
      <c r="I36" s="570">
        <v>73738032.639999941</v>
      </c>
      <c r="J36" s="571">
        <v>8.2993168429391292E-2</v>
      </c>
    </row>
    <row r="37" spans="1:10" s="551" customFormat="1" ht="13" customHeight="1">
      <c r="A37" s="393">
        <v>44774</v>
      </c>
      <c r="B37" s="778">
        <v>8148852.8899999997</v>
      </c>
      <c r="C37" s="778">
        <v>340947.24000000115</v>
      </c>
      <c r="D37" s="780">
        <v>8489800.1300000008</v>
      </c>
      <c r="F37" s="569">
        <v>29</v>
      </c>
      <c r="G37" s="570">
        <v>63609340.659999982</v>
      </c>
      <c r="H37" s="571">
        <v>7.6570609726776637E-2</v>
      </c>
      <c r="I37" s="570">
        <v>65248232.509999938</v>
      </c>
      <c r="J37" s="571">
        <v>7.3437781787047601E-2</v>
      </c>
    </row>
    <row r="38" spans="1:10" s="551" customFormat="1" ht="13" customHeight="1">
      <c r="A38" s="1017">
        <v>44805</v>
      </c>
      <c r="B38" s="1015">
        <v>7982717.1900000004</v>
      </c>
      <c r="C38" s="1015">
        <v>302229.05999999959</v>
      </c>
      <c r="D38" s="1016">
        <v>8284946.25</v>
      </c>
      <c r="F38" s="569">
        <v>30</v>
      </c>
      <c r="G38" s="570">
        <v>55626623.469999984</v>
      </c>
      <c r="H38" s="571">
        <v>6.6961305241419924E-2</v>
      </c>
      <c r="I38" s="570">
        <v>56963286.259999938</v>
      </c>
      <c r="J38" s="571">
        <v>6.4112961000037466E-2</v>
      </c>
    </row>
    <row r="39" spans="1:10" s="551" customFormat="1" ht="13" customHeight="1">
      <c r="A39" s="393">
        <v>44835</v>
      </c>
      <c r="B39" s="778">
        <v>7755167.1799999997</v>
      </c>
      <c r="C39" s="778">
        <v>264300.80000000075</v>
      </c>
      <c r="D39" s="780">
        <v>8019467.9800000004</v>
      </c>
      <c r="F39" s="569">
        <v>31</v>
      </c>
      <c r="G39" s="570">
        <v>47871456.289999984</v>
      </c>
      <c r="H39" s="571">
        <v>5.7625917178215198E-2</v>
      </c>
      <c r="I39" s="570">
        <v>48943818.279999942</v>
      </c>
      <c r="J39" s="571">
        <v>5.5086939651900625E-2</v>
      </c>
    </row>
    <row r="40" spans="1:10" s="551" customFormat="1" ht="13" customHeight="1">
      <c r="A40" s="1017">
        <v>44866</v>
      </c>
      <c r="B40" s="1015">
        <v>7463161.8700000001</v>
      </c>
      <c r="C40" s="1015">
        <v>227453.63999999966</v>
      </c>
      <c r="D40" s="1016">
        <v>7690615.5099999998</v>
      </c>
      <c r="F40" s="569">
        <v>32</v>
      </c>
      <c r="G40" s="570">
        <v>40408294.419999987</v>
      </c>
      <c r="H40" s="571">
        <v>4.8642034481960715E-2</v>
      </c>
      <c r="I40" s="570">
        <v>41253202.769999944</v>
      </c>
      <c r="J40" s="571">
        <v>4.6431046275096817E-2</v>
      </c>
    </row>
    <row r="41" spans="1:10" s="551" customFormat="1" ht="13" customHeight="1">
      <c r="A41" s="393">
        <v>44896</v>
      </c>
      <c r="B41" s="778">
        <v>7207631.6799999997</v>
      </c>
      <c r="C41" s="778">
        <v>191993.65000000037</v>
      </c>
      <c r="D41" s="780">
        <v>7399625.3300000001</v>
      </c>
      <c r="F41" s="569">
        <v>33</v>
      </c>
      <c r="G41" s="570">
        <v>33200662.739999987</v>
      </c>
      <c r="H41" s="571">
        <v>3.9965749730424487E-2</v>
      </c>
      <c r="I41" s="570">
        <v>33853577.439999945</v>
      </c>
      <c r="J41" s="571">
        <v>3.8102666342243206E-2</v>
      </c>
    </row>
    <row r="42" spans="1:10" s="551" customFormat="1" ht="13" customHeight="1">
      <c r="A42" s="1017">
        <v>44927</v>
      </c>
      <c r="B42" s="1015">
        <v>6971572.4299999997</v>
      </c>
      <c r="C42" s="1015">
        <v>157747.62999999989</v>
      </c>
      <c r="D42" s="1016">
        <v>7129320.0599999996</v>
      </c>
      <c r="F42" s="569">
        <v>34</v>
      </c>
      <c r="G42" s="570">
        <v>26229090.309999987</v>
      </c>
      <c r="H42" s="571">
        <v>3.1573624514525639E-2</v>
      </c>
      <c r="I42" s="570">
        <v>26724257.379999947</v>
      </c>
      <c r="J42" s="571">
        <v>3.0078518703055279E-2</v>
      </c>
    </row>
    <row r="43" spans="1:10" s="551" customFormat="1" ht="13" customHeight="1">
      <c r="A43" s="393">
        <v>44958</v>
      </c>
      <c r="B43" s="778">
        <v>6140642.2199999997</v>
      </c>
      <c r="C43" s="778">
        <v>124622.83000000007</v>
      </c>
      <c r="D43" s="780">
        <v>6265265.0499999998</v>
      </c>
      <c r="F43" s="569">
        <v>35</v>
      </c>
      <c r="G43" s="570">
        <v>20088448.089999989</v>
      </c>
      <c r="H43" s="571">
        <v>2.4181742850280331E-2</v>
      </c>
      <c r="I43" s="570">
        <v>20458992.329999946</v>
      </c>
      <c r="J43" s="571">
        <v>2.3026876844260101E-2</v>
      </c>
    </row>
    <row r="44" spans="1:10" s="551" customFormat="1" ht="13" customHeight="1">
      <c r="A44" s="1017">
        <v>44986</v>
      </c>
      <c r="B44" s="1015">
        <v>5078233.41</v>
      </c>
      <c r="C44" s="1015">
        <v>95446.959999999963</v>
      </c>
      <c r="D44" s="1016">
        <v>5173680.37</v>
      </c>
      <c r="F44" s="569">
        <v>36</v>
      </c>
      <c r="G44" s="570">
        <v>15010214.679999989</v>
      </c>
      <c r="H44" s="571">
        <v>1.8068750253532544E-2</v>
      </c>
      <c r="I44" s="570">
        <v>15285311.959999945</v>
      </c>
      <c r="J44" s="571">
        <v>1.7203828534257806E-2</v>
      </c>
    </row>
    <row r="45" spans="1:10" s="551" customFormat="1" ht="13" customHeight="1">
      <c r="A45" s="393">
        <v>45017</v>
      </c>
      <c r="B45" s="778">
        <v>4068104.1</v>
      </c>
      <c r="C45" s="778">
        <v>71318.409999999683</v>
      </c>
      <c r="D45" s="780">
        <v>4139422.51</v>
      </c>
      <c r="F45" s="569">
        <v>37</v>
      </c>
      <c r="G45" s="570">
        <v>10942110.579999989</v>
      </c>
      <c r="H45" s="571">
        <v>1.3171714564481903E-2</v>
      </c>
      <c r="I45" s="570">
        <v>11145889.449999945</v>
      </c>
      <c r="J45" s="571">
        <v>1.2544851649831346E-2</v>
      </c>
    </row>
    <row r="46" spans="1:10" s="551" customFormat="1" ht="13" customHeight="1">
      <c r="A46" s="1017">
        <v>45047</v>
      </c>
      <c r="B46" s="1015">
        <v>3103894.31</v>
      </c>
      <c r="C46" s="1015">
        <v>51989.85999999987</v>
      </c>
      <c r="D46" s="1016">
        <v>3155884.17</v>
      </c>
      <c r="F46" s="569">
        <v>38</v>
      </c>
      <c r="G46" s="570">
        <v>7838216.2699999884</v>
      </c>
      <c r="H46" s="571">
        <v>9.4353595358307885E-3</v>
      </c>
      <c r="I46" s="570">
        <v>7990005.2799999453</v>
      </c>
      <c r="J46" s="571">
        <v>8.9928606746560707E-3</v>
      </c>
    </row>
    <row r="47" spans="1:10" s="551" customFormat="1" ht="13" customHeight="1">
      <c r="A47" s="393">
        <v>45078</v>
      </c>
      <c r="B47" s="778">
        <v>2418327.2599999998</v>
      </c>
      <c r="C47" s="778">
        <v>37241.180000000168</v>
      </c>
      <c r="D47" s="780">
        <v>2455568.44</v>
      </c>
      <c r="F47" s="569">
        <v>39</v>
      </c>
      <c r="G47" s="570">
        <v>5419889.0099999886</v>
      </c>
      <c r="H47" s="571">
        <v>6.524265176169726E-3</v>
      </c>
      <c r="I47" s="570">
        <v>5534436.8399999458</v>
      </c>
      <c r="J47" s="571">
        <v>6.2290846714939422E-3</v>
      </c>
    </row>
    <row r="48" spans="1:10" s="551" customFormat="1" ht="13" customHeight="1">
      <c r="A48" s="1017">
        <v>45108</v>
      </c>
      <c r="B48" s="1015">
        <v>1399725.88</v>
      </c>
      <c r="C48" s="1015">
        <v>25751.710000000196</v>
      </c>
      <c r="D48" s="1016">
        <v>1425477.59</v>
      </c>
      <c r="F48" s="569">
        <v>40</v>
      </c>
      <c r="G48" s="570">
        <v>4020163.1299999887</v>
      </c>
      <c r="H48" s="571">
        <v>4.8393260937977158E-3</v>
      </c>
      <c r="I48" s="570">
        <v>4108959.249999946</v>
      </c>
      <c r="J48" s="571">
        <v>4.6246900669243444E-3</v>
      </c>
    </row>
    <row r="49" spans="1:16384" s="551" customFormat="1" ht="13" customHeight="1">
      <c r="A49" s="393">
        <v>45139</v>
      </c>
      <c r="B49" s="778">
        <v>602436.4</v>
      </c>
      <c r="C49" s="778">
        <v>19101.089999999967</v>
      </c>
      <c r="D49" s="780">
        <v>621537.49</v>
      </c>
      <c r="F49" s="569">
        <v>41</v>
      </c>
      <c r="G49" s="570">
        <v>3417726.7299999888</v>
      </c>
      <c r="H49" s="571">
        <v>4.1141350763940097E-3</v>
      </c>
      <c r="I49" s="570">
        <v>3487421.7599999458</v>
      </c>
      <c r="J49" s="571">
        <v>3.9251410859447626E-3</v>
      </c>
    </row>
    <row r="50" spans="1:16384" s="551" customFormat="1" ht="13" customHeight="1">
      <c r="A50" s="1017">
        <v>45170</v>
      </c>
      <c r="B50" s="1015">
        <v>563748.38</v>
      </c>
      <c r="C50" s="1015">
        <v>16238.589999999967</v>
      </c>
      <c r="D50" s="1016">
        <v>579986.97</v>
      </c>
      <c r="F50" s="569">
        <v>42</v>
      </c>
      <c r="G50" s="570">
        <v>2853978.3499999889</v>
      </c>
      <c r="H50" s="571">
        <v>3.4355152897212744E-3</v>
      </c>
      <c r="I50" s="570">
        <v>2907434.789999946</v>
      </c>
      <c r="J50" s="571">
        <v>3.2723577858658963E-3</v>
      </c>
    </row>
    <row r="51" spans="1:16384" s="551" customFormat="1" ht="13" customHeight="1">
      <c r="A51" s="393">
        <v>45200</v>
      </c>
      <c r="B51" s="778">
        <v>519177.88</v>
      </c>
      <c r="C51" s="778">
        <v>13560.099999999977</v>
      </c>
      <c r="D51" s="780">
        <v>532737.98</v>
      </c>
      <c r="F51" s="569">
        <v>43</v>
      </c>
      <c r="G51" s="570">
        <v>2334800.469999989</v>
      </c>
      <c r="H51" s="571">
        <v>2.8105478491570936E-3</v>
      </c>
      <c r="I51" s="570">
        <v>2374696.809999946</v>
      </c>
      <c r="J51" s="571">
        <v>2.6727538729335956E-3</v>
      </c>
    </row>
    <row r="52" spans="1:16384" s="551" customFormat="1" ht="13" customHeight="1">
      <c r="A52" s="1017">
        <v>45231</v>
      </c>
      <c r="B52" s="1015">
        <v>470048.91</v>
      </c>
      <c r="C52" s="1015">
        <v>11093.520000000019</v>
      </c>
      <c r="D52" s="1016">
        <v>481142.43</v>
      </c>
      <c r="F52" s="569">
        <v>44</v>
      </c>
      <c r="G52" s="570">
        <v>1864751.5599999891</v>
      </c>
      <c r="H52" s="571">
        <v>2.2447200750179432E-3</v>
      </c>
      <c r="I52" s="570">
        <v>1893554.3799999461</v>
      </c>
      <c r="J52" s="571">
        <v>2.1312214601220372E-3</v>
      </c>
    </row>
    <row r="53" spans="1:16384" s="551" customFormat="1" ht="13" customHeight="1">
      <c r="A53" s="393">
        <v>45261</v>
      </c>
      <c r="B53" s="778">
        <v>428208.86</v>
      </c>
      <c r="C53" s="778">
        <v>8860.0800000000163</v>
      </c>
      <c r="D53" s="780">
        <v>437068.94</v>
      </c>
      <c r="F53" s="569">
        <v>45</v>
      </c>
      <c r="G53" s="570">
        <v>1436542.699999989</v>
      </c>
      <c r="H53" s="571">
        <v>1.7292578306305174E-3</v>
      </c>
      <c r="I53" s="570">
        <v>1456485.4399999462</v>
      </c>
      <c r="J53" s="571">
        <v>1.639294365595807E-3</v>
      </c>
    </row>
    <row r="54" spans="1:16384" s="551" customFormat="1" ht="13" customHeight="1">
      <c r="A54" s="1017">
        <v>45292</v>
      </c>
      <c r="B54" s="1015">
        <v>388380.04</v>
      </c>
      <c r="C54" s="1015">
        <v>6825.3400000000256</v>
      </c>
      <c r="D54" s="1016">
        <v>395205.38</v>
      </c>
      <c r="F54" s="569">
        <v>46</v>
      </c>
      <c r="G54" s="570">
        <v>1048162.659999989</v>
      </c>
      <c r="H54" s="571">
        <v>1.2617400705036525E-3</v>
      </c>
      <c r="I54" s="570">
        <v>1061280.059999946</v>
      </c>
      <c r="J54" s="571">
        <v>1.1944852827894771E-3</v>
      </c>
    </row>
    <row r="55" spans="1:16384" s="551" customFormat="1" ht="13" customHeight="1">
      <c r="A55" s="393">
        <v>45323</v>
      </c>
      <c r="B55" s="778">
        <v>314021.87</v>
      </c>
      <c r="C55" s="778">
        <v>4980.1199999999953</v>
      </c>
      <c r="D55" s="780">
        <v>319001.99</v>
      </c>
      <c r="F55" s="569">
        <v>47</v>
      </c>
      <c r="G55" s="570">
        <v>734140.78999998898</v>
      </c>
      <c r="H55" s="571">
        <v>8.8373196974427892E-4</v>
      </c>
      <c r="I55" s="570">
        <v>742278.06999994605</v>
      </c>
      <c r="J55" s="571">
        <v>8.3544416197959832E-4</v>
      </c>
    </row>
    <row r="56" spans="1:16384" s="551" customFormat="1" ht="13" customHeight="1">
      <c r="A56" s="1017">
        <v>45352</v>
      </c>
      <c r="B56" s="1015">
        <v>251968.22</v>
      </c>
      <c r="C56" s="1015">
        <v>3488.2300000000105</v>
      </c>
      <c r="D56" s="1016">
        <v>255456.45</v>
      </c>
      <c r="F56" s="569">
        <v>48</v>
      </c>
      <c r="G56" s="570">
        <v>482172.56999998901</v>
      </c>
      <c r="H56" s="571">
        <v>5.8042179490225287E-4</v>
      </c>
      <c r="I56" s="570">
        <v>486821.61999994604</v>
      </c>
      <c r="J56" s="571">
        <v>5.4792441915256225E-4</v>
      </c>
    </row>
    <row r="57" spans="1:16384" s="551" customFormat="1" ht="13" customHeight="1">
      <c r="A57" s="393">
        <v>45383</v>
      </c>
      <c r="B57" s="778">
        <v>192507.26</v>
      </c>
      <c r="C57" s="778">
        <v>2290.9400000000023</v>
      </c>
      <c r="D57" s="780">
        <v>194798.2</v>
      </c>
      <c r="F57" s="569">
        <v>49</v>
      </c>
      <c r="G57" s="570">
        <v>289665.309999989</v>
      </c>
      <c r="H57" s="571">
        <v>3.4868856009605639E-4</v>
      </c>
      <c r="I57" s="570">
        <v>292023.41999994603</v>
      </c>
      <c r="J57" s="571">
        <v>3.2867636976030952E-4</v>
      </c>
    </row>
    <row r="58" spans="1:16384" s="551" customFormat="1" ht="13" customHeight="1">
      <c r="A58" s="1017">
        <v>45413</v>
      </c>
      <c r="B58" s="1015">
        <v>134469.82</v>
      </c>
      <c r="C58" s="1015">
        <v>1376.2599999999802</v>
      </c>
      <c r="D58" s="1016">
        <v>135846.07999999999</v>
      </c>
      <c r="F58" s="569">
        <v>50</v>
      </c>
      <c r="G58" s="570">
        <v>155195.48999998899</v>
      </c>
      <c r="H58" s="571">
        <v>1.8681868374746059E-4</v>
      </c>
      <c r="I58" s="570">
        <v>156177.33999994604</v>
      </c>
      <c r="J58" s="571">
        <v>1.7577974105643078E-4</v>
      </c>
    </row>
    <row r="59" spans="1:16384" s="551" customFormat="1" ht="13" customHeight="1">
      <c r="A59" s="393">
        <v>45444</v>
      </c>
      <c r="B59" s="778">
        <v>104976.12</v>
      </c>
      <c r="C59" s="778">
        <v>737.29000000000815</v>
      </c>
      <c r="D59" s="780">
        <v>105713.41</v>
      </c>
      <c r="F59" s="569">
        <v>51</v>
      </c>
      <c r="G59" s="570">
        <v>50219.369999988994</v>
      </c>
      <c r="H59" s="571">
        <v>6.045225026851824E-5</v>
      </c>
      <c r="I59" s="570">
        <v>50463.929999946035</v>
      </c>
      <c r="J59" s="571">
        <v>5.679784626939752E-5</v>
      </c>
    </row>
    <row r="60" spans="1:16384" s="551" customFormat="1" ht="13" customHeight="1">
      <c r="A60" s="1017">
        <v>45474</v>
      </c>
      <c r="B60" s="1015">
        <v>48952.86</v>
      </c>
      <c r="C60" s="1015">
        <v>238.54000000000087</v>
      </c>
      <c r="D60" s="1016">
        <v>49191.4</v>
      </c>
      <c r="F60" s="569">
        <v>52</v>
      </c>
      <c r="G60" s="570">
        <v>1266.5099999889935</v>
      </c>
      <c r="H60" s="571">
        <v>1.5245786533549195E-6</v>
      </c>
      <c r="I60" s="570">
        <v>1272.5299999460331</v>
      </c>
      <c r="J60" s="571">
        <v>1.432249991433654E-6</v>
      </c>
    </row>
    <row r="61" spans="1:16384" s="551" customFormat="1" ht="12.75" customHeight="1">
      <c r="A61" s="393">
        <v>45505</v>
      </c>
      <c r="B61" s="778">
        <v>1266.51</v>
      </c>
      <c r="C61" s="778">
        <v>6.0199999999999818</v>
      </c>
      <c r="D61" s="780">
        <v>1272.53</v>
      </c>
      <c r="F61" s="569">
        <v>53</v>
      </c>
      <c r="G61" s="570">
        <v>-1.1006477507180534E-8</v>
      </c>
      <c r="H61" s="571">
        <v>-1.3249197129295732E-17</v>
      </c>
      <c r="I61" s="570">
        <v>-5.3966914492775686E-8</v>
      </c>
      <c r="J61" s="571">
        <v>-6.07405034248754E-17</v>
      </c>
    </row>
    <row r="62" spans="1:16384" s="551" customFormat="1" ht="13" customHeight="1">
      <c r="A62" s="1017">
        <v>45536</v>
      </c>
      <c r="B62" s="1015">
        <v>0</v>
      </c>
      <c r="C62" s="1015">
        <v>0</v>
      </c>
      <c r="D62" s="1016">
        <v>0</v>
      </c>
      <c r="F62" s="569">
        <v>54</v>
      </c>
      <c r="G62" s="570">
        <v>-1.1006477507180534E-8</v>
      </c>
      <c r="H62" s="571">
        <v>-1.3249197129295732E-17</v>
      </c>
      <c r="I62" s="570">
        <v>-5.3966914492775686E-8</v>
      </c>
      <c r="J62" s="571">
        <v>-6.07405034248754E-17</v>
      </c>
    </row>
    <row r="63" spans="1:16384" s="551" customFormat="1" ht="13" customHeight="1">
      <c r="A63" s="394" t="s">
        <v>15</v>
      </c>
      <c r="B63" s="779">
        <v>830727884.8499999</v>
      </c>
      <c r="C63" s="779">
        <v>57755276.300000004</v>
      </c>
      <c r="D63" s="779">
        <v>888483161.14999986</v>
      </c>
      <c r="F63" s="778">
        <v>55</v>
      </c>
      <c r="G63" s="779">
        <v>-1.1006477507180534E-8</v>
      </c>
      <c r="H63" s="779">
        <v>-1.3249197129295732E-17</v>
      </c>
      <c r="I63" s="394">
        <v>-5.3966914492775686E-8</v>
      </c>
      <c r="J63" s="778">
        <v>-6.07405034248754E-17</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3" customHeight="1">
      <c r="A64" s="534"/>
      <c r="B64" s="778"/>
      <c r="C64" s="778"/>
      <c r="D64" s="780"/>
      <c r="F64" s="569">
        <v>56</v>
      </c>
      <c r="G64" s="570">
        <v>-1.1006477507180534E-8</v>
      </c>
      <c r="H64" s="571">
        <v>-1.3249197129295732E-17</v>
      </c>
      <c r="I64" s="570">
        <v>-5.3966914492775686E-8</v>
      </c>
      <c r="J64" s="571">
        <v>-6.07405034248754E-17</v>
      </c>
    </row>
    <row r="65" spans="1:16384" s="551" customFormat="1" ht="13" hidden="1" customHeight="1">
      <c r="A65" s="534"/>
      <c r="B65" s="778"/>
      <c r="C65" s="778"/>
      <c r="D65" s="780"/>
      <c r="F65" s="569">
        <v>57</v>
      </c>
      <c r="G65" s="570">
        <v>-1.1006477507180534E-8</v>
      </c>
      <c r="H65" s="571">
        <v>-1.3249197129295732E-17</v>
      </c>
      <c r="I65" s="570">
        <v>-5.3966914492775686E-8</v>
      </c>
      <c r="J65" s="571">
        <v>-6.07405034248754E-17</v>
      </c>
    </row>
    <row r="66" spans="1:16384" s="551" customFormat="1" ht="13" hidden="1" customHeight="1">
      <c r="A66" s="534"/>
      <c r="B66" s="778"/>
      <c r="C66" s="778"/>
      <c r="D66" s="780"/>
      <c r="F66" s="569"/>
      <c r="G66" s="570"/>
      <c r="H66" s="571"/>
      <c r="I66" s="570"/>
      <c r="J66" s="571"/>
    </row>
    <row r="67" spans="1:16384" s="551" customFormat="1" ht="13" hidden="1">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5" hidden="1">
      <c r="B68" s="778"/>
      <c r="C68" s="778"/>
      <c r="D68" s="780"/>
    </row>
    <row r="69" spans="1:16384" ht="12.5" hidden="1">
      <c r="B69" s="778"/>
      <c r="C69" s="778"/>
      <c r="D69" s="780"/>
    </row>
    <row r="70" spans="1:16384" ht="12.5" hidden="1">
      <c r="B70" s="778"/>
      <c r="C70" s="778"/>
      <c r="D70" s="780"/>
    </row>
    <row r="71" spans="1:16384" ht="12.5" hidden="1">
      <c r="B71" s="778"/>
      <c r="C71" s="778"/>
      <c r="D71" s="780"/>
    </row>
    <row r="72" spans="1:16384" ht="12.5" hidden="1">
      <c r="B72" s="778"/>
      <c r="C72" s="778"/>
      <c r="D72" s="780"/>
    </row>
    <row r="73" spans="1:16384" ht="12.5" hidden="1">
      <c r="B73" s="778"/>
      <c r="C73" s="778"/>
      <c r="D73" s="780"/>
    </row>
    <row r="74" spans="1:16384" ht="12.5" hidden="1">
      <c r="B74" s="778"/>
      <c r="C74" s="778"/>
      <c r="D74" s="780"/>
    </row>
    <row r="75" spans="1:16384" ht="12.5" hidden="1">
      <c r="B75" s="778"/>
      <c r="C75" s="778"/>
      <c r="D75" s="780"/>
    </row>
    <row r="76" spans="1:16384" ht="12.5" hidden="1">
      <c r="B76" s="778"/>
      <c r="C76" s="778"/>
      <c r="D76" s="780"/>
    </row>
    <row r="77" spans="1:16384" ht="12.5" hidden="1">
      <c r="B77" s="778"/>
      <c r="C77" s="778"/>
      <c r="D77" s="780"/>
    </row>
    <row r="78" spans="1:16384" ht="12.5" hidden="1">
      <c r="B78" s="778"/>
      <c r="C78" s="778"/>
      <c r="D78" s="780"/>
    </row>
    <row r="79" spans="1:16384" ht="12.5" hidden="1">
      <c r="B79" s="778"/>
      <c r="C79" s="778"/>
      <c r="D79" s="780"/>
    </row>
    <row r="80" spans="1:16384" ht="12.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c r="B92" s="778"/>
      <c r="C92" s="778"/>
      <c r="D92" s="780"/>
    </row>
    <row r="93" spans="2:4" ht="12" hidden="1" customHeight="1">
      <c r="B93" s="778"/>
      <c r="C93" s="778"/>
      <c r="D93" s="780"/>
    </row>
    <row r="94" spans="2:4" ht="12" hidden="1" customHeight="1">
      <c r="B94" s="778"/>
      <c r="C94" s="778"/>
      <c r="D94" s="780"/>
    </row>
    <row r="95" spans="2:4" ht="12" hidden="1" customHeight="1">
      <c r="B95" s="778"/>
      <c r="C95" s="778"/>
      <c r="D95" s="780"/>
    </row>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73" customWidth="1"/>
    <col min="2" max="2" width="11.7265625" style="573" hidden="1" customWidth="1"/>
    <col min="3" max="9" width="14.81640625" style="576" hidden="1" customWidth="1"/>
    <col min="10" max="16384" width="11.453125" style="576" hidden="1"/>
  </cols>
  <sheetData>
    <row r="1" spans="1:1" ht="14.25" customHeight="1">
      <c r="A1" s="572" t="s">
        <v>847</v>
      </c>
    </row>
    <row r="2" spans="1:1" ht="14.25" customHeight="1">
      <c r="A2" s="563" t="s">
        <v>848</v>
      </c>
    </row>
    <row r="3" spans="1:1" ht="14.25" customHeight="1">
      <c r="A3" s="330" t="s">
        <v>142</v>
      </c>
    </row>
    <row r="4" spans="1:1" ht="11.5"/>
    <row r="5" spans="1:1" ht="15.5">
      <c r="A5" s="574" t="s">
        <v>218</v>
      </c>
    </row>
    <row r="6" spans="1:1" ht="11.5"/>
    <row r="7" spans="1:1" ht="11.5"/>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2cCYH2+b5Ldoqj0xnH+LOhFCVnFmd9OSdNHBpW/7t7lGOK1tUBJg4ECv11A7yeENNGA9ae3CDdZ00Le/zwxcBA==" saltValue="P9gbXgwAM3g4Ahv03uFW/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26953125" style="447" customWidth="1"/>
    <col min="6" max="6" width="16.54296875" customWidth="1"/>
    <col min="7" max="7" width="17.26953125" style="447" customWidth="1"/>
    <col min="8" max="8" width="16.54296875" customWidth="1"/>
    <col min="9" max="9" width="17.26953125" style="447" customWidth="1"/>
    <col min="10" max="10" width="16.54296875" customWidth="1"/>
    <col min="11" max="11" width="17.26953125" style="447" customWidth="1"/>
    <col min="12" max="12" width="16.54296875" customWidth="1"/>
    <col min="13" max="13" width="17.26953125" style="447" customWidth="1"/>
    <col min="14" max="14" width="0.1796875" customWidth="1"/>
    <col min="15" max="15" width="16.54296875" customWidth="1"/>
    <col min="16" max="16" width="16.54296875" style="447" customWidth="1"/>
  </cols>
  <sheetData>
    <row r="1" spans="1:16" ht="14.25" customHeight="1">
      <c r="A1" s="167"/>
      <c r="B1" s="167"/>
      <c r="C1" s="167"/>
      <c r="D1" s="167"/>
      <c r="E1" s="602"/>
      <c r="F1" s="167"/>
      <c r="G1" s="602"/>
      <c r="H1" s="167"/>
      <c r="I1" s="602"/>
      <c r="J1" s="167"/>
      <c r="K1" s="602"/>
      <c r="L1" s="167"/>
      <c r="M1" s="371"/>
      <c r="O1" s="167"/>
      <c r="P1" s="371" t="s">
        <v>847</v>
      </c>
    </row>
    <row r="2" spans="1:16" ht="14.25" customHeight="1">
      <c r="A2" s="167"/>
      <c r="B2" s="167"/>
      <c r="C2" s="167"/>
      <c r="D2" s="167"/>
      <c r="E2" s="602"/>
      <c r="F2" s="167"/>
      <c r="G2" s="602"/>
      <c r="H2" s="167"/>
      <c r="I2" s="602"/>
      <c r="J2" s="167"/>
      <c r="K2" s="602"/>
      <c r="L2" s="167"/>
      <c r="M2" s="371"/>
      <c r="O2" s="167"/>
      <c r="P2" s="371" t="s">
        <v>848</v>
      </c>
    </row>
    <row r="3" spans="1:16" ht="14.25" customHeight="1">
      <c r="A3" s="167"/>
      <c r="B3" s="167"/>
      <c r="C3" s="167"/>
      <c r="D3" s="167"/>
      <c r="E3" s="602"/>
      <c r="F3" s="167"/>
      <c r="G3" s="602"/>
      <c r="H3" s="167"/>
      <c r="I3" s="602"/>
      <c r="J3" s="167"/>
      <c r="K3" s="602"/>
      <c r="L3" s="167"/>
      <c r="M3" s="605"/>
      <c r="O3" s="167"/>
      <c r="P3" s="605" t="s">
        <v>142</v>
      </c>
    </row>
    <row r="4" spans="1:16"/>
    <row r="5" spans="1:16" ht="15.5">
      <c r="A5" s="244" t="s">
        <v>219</v>
      </c>
    </row>
    <row r="6" spans="1:16"/>
    <row r="7" spans="1:16" ht="13">
      <c r="A7" s="486" t="s">
        <v>250</v>
      </c>
      <c r="B7" s="512" t="s">
        <v>70</v>
      </c>
      <c r="C7" s="392" t="s">
        <v>116</v>
      </c>
    </row>
    <row r="8" spans="1:16">
      <c r="A8" s="502" t="s">
        <v>357</v>
      </c>
      <c r="B8" s="513" t="s">
        <v>70</v>
      </c>
      <c r="C8" s="781">
        <v>36346664.25</v>
      </c>
      <c r="F8" s="447"/>
      <c r="H8" s="447"/>
    </row>
    <row r="9" spans="1:16">
      <c r="A9" s="956" t="s">
        <v>455</v>
      </c>
      <c r="B9" s="514" t="s">
        <v>70</v>
      </c>
      <c r="C9" s="782">
        <v>32263562.539999999</v>
      </c>
      <c r="F9" s="447"/>
      <c r="H9" s="447"/>
    </row>
    <row r="10" spans="1:16">
      <c r="A10" s="955" t="s">
        <v>383</v>
      </c>
      <c r="B10" s="515" t="s">
        <v>70</v>
      </c>
      <c r="C10" s="783">
        <v>4083101.71</v>
      </c>
      <c r="F10" s="447"/>
      <c r="H10" s="447"/>
    </row>
    <row r="11" spans="1:16">
      <c r="A11" s="505" t="s">
        <v>456</v>
      </c>
      <c r="B11" s="516" t="s">
        <v>70</v>
      </c>
      <c r="C11" s="784">
        <v>166478.41</v>
      </c>
      <c r="E11" s="370"/>
      <c r="F11" s="447"/>
    </row>
    <row r="12" spans="1:16">
      <c r="A12" s="502" t="s">
        <v>602</v>
      </c>
      <c r="B12" s="456" t="s">
        <v>70</v>
      </c>
      <c r="C12" s="781">
        <v>1166399.1599999999</v>
      </c>
      <c r="E12" s="377"/>
      <c r="F12" s="447"/>
    </row>
    <row r="13" spans="1:16">
      <c r="A13" s="505" t="s">
        <v>603</v>
      </c>
      <c r="B13" s="461"/>
      <c r="C13" s="785">
        <v>-144346.19</v>
      </c>
      <c r="E13" s="377"/>
      <c r="F13" s="447"/>
    </row>
    <row r="14" spans="1:16">
      <c r="A14" s="955" t="s">
        <v>604</v>
      </c>
      <c r="B14" s="456"/>
      <c r="C14" s="781">
        <v>-219161.67</v>
      </c>
      <c r="E14" s="377"/>
      <c r="F14" s="447"/>
    </row>
    <row r="15" spans="1:16">
      <c r="A15" s="956" t="s">
        <v>605</v>
      </c>
      <c r="B15" s="461"/>
      <c r="C15" s="785">
        <v>74815.48</v>
      </c>
      <c r="E15" s="377"/>
      <c r="F15" s="447"/>
    </row>
    <row r="16" spans="1:16" ht="13">
      <c r="A16" s="508" t="s">
        <v>15</v>
      </c>
      <c r="B16" s="517" t="s">
        <v>70</v>
      </c>
      <c r="C16" s="786">
        <v>37535195.629999995</v>
      </c>
      <c r="F16" s="447"/>
    </row>
    <row r="17" spans="1:19">
      <c r="C17" s="41"/>
      <c r="F17" s="447"/>
    </row>
    <row r="18" spans="1:19" ht="26">
      <c r="A18" s="486" t="s">
        <v>251</v>
      </c>
      <c r="B18" s="391" t="s">
        <v>67</v>
      </c>
      <c r="C18" s="518" t="s">
        <v>116</v>
      </c>
      <c r="F18" s="447"/>
    </row>
    <row r="19" spans="1:19">
      <c r="A19" s="502" t="s">
        <v>26</v>
      </c>
      <c r="B19" s="489">
        <v>105123</v>
      </c>
      <c r="C19" s="787">
        <v>36033234.140000001</v>
      </c>
      <c r="F19" s="447"/>
      <c r="Q19" s="82"/>
    </row>
    <row r="20" spans="1:19">
      <c r="A20" s="505" t="s">
        <v>27</v>
      </c>
      <c r="B20" s="495">
        <v>646</v>
      </c>
      <c r="C20" s="788">
        <v>61295.44</v>
      </c>
      <c r="F20" s="447"/>
      <c r="Q20" s="82"/>
      <c r="R20" s="82"/>
      <c r="S20" s="82"/>
    </row>
    <row r="21" spans="1:19">
      <c r="A21" s="502" t="s">
        <v>144</v>
      </c>
      <c r="B21" s="489">
        <v>36</v>
      </c>
      <c r="C21" s="787">
        <v>2494</v>
      </c>
      <c r="Q21" s="82"/>
    </row>
    <row r="22" spans="1:19">
      <c r="A22" s="505" t="s">
        <v>132</v>
      </c>
      <c r="B22" s="495">
        <v>793</v>
      </c>
      <c r="C22" s="788">
        <v>156317.65</v>
      </c>
      <c r="Q22" s="82"/>
    </row>
    <row r="23" spans="1:19">
      <c r="A23" s="502" t="s">
        <v>486</v>
      </c>
      <c r="B23" s="489">
        <v>764</v>
      </c>
      <c r="C23" s="787">
        <v>1229513.5900000001</v>
      </c>
      <c r="Q23" s="82"/>
    </row>
    <row r="24" spans="1:19">
      <c r="A24" s="505" t="s">
        <v>606</v>
      </c>
      <c r="B24" s="495">
        <v>8</v>
      </c>
      <c r="C24" s="788">
        <v>52340.81</v>
      </c>
      <c r="Q24" s="82"/>
    </row>
    <row r="25" spans="1:19">
      <c r="A25" s="502" t="s">
        <v>607</v>
      </c>
      <c r="B25" s="489">
        <v>0</v>
      </c>
      <c r="C25" s="787">
        <v>0</v>
      </c>
      <c r="Q25" s="82"/>
    </row>
    <row r="26" spans="1:19" ht="13">
      <c r="A26" s="508" t="s">
        <v>15</v>
      </c>
      <c r="B26" s="509">
        <v>107370</v>
      </c>
      <c r="C26" s="789">
        <v>37535195.630000003</v>
      </c>
    </row>
    <row r="27" spans="1:19"/>
    <row r="28" spans="1:19" ht="13">
      <c r="A28" s="1252" t="s">
        <v>229</v>
      </c>
      <c r="B28" s="1253"/>
      <c r="C28" s="1254"/>
      <c r="D28" s="1258" t="s">
        <v>195</v>
      </c>
      <c r="E28" s="1259"/>
      <c r="F28" s="1258"/>
      <c r="G28" s="1259"/>
      <c r="H28" s="1258"/>
      <c r="I28" s="1259"/>
      <c r="J28" s="1258" t="s">
        <v>196</v>
      </c>
      <c r="K28" s="1259"/>
      <c r="L28" s="1258"/>
      <c r="M28" s="1258"/>
    </row>
    <row r="29" spans="1:19" ht="13">
      <c r="A29" s="1255"/>
      <c r="B29" s="1256"/>
      <c r="C29" s="1257"/>
      <c r="D29" s="1262" t="s">
        <v>193</v>
      </c>
      <c r="E29" s="1263"/>
      <c r="F29" s="1262" t="s">
        <v>194</v>
      </c>
      <c r="G29" s="1263"/>
      <c r="H29" s="1258" t="s">
        <v>230</v>
      </c>
      <c r="I29" s="1259"/>
      <c r="J29" s="1262" t="s">
        <v>114</v>
      </c>
      <c r="K29" s="1263"/>
      <c r="L29" s="1258" t="s">
        <v>115</v>
      </c>
      <c r="M29" s="1258"/>
    </row>
    <row r="30" spans="1:19" ht="39">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ht="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ht="13">
      <c r="A40" s="1252" t="s">
        <v>491</v>
      </c>
      <c r="B40" s="1253"/>
      <c r="C40" s="1254"/>
      <c r="D40" s="1258" t="s">
        <v>195</v>
      </c>
      <c r="E40" s="1259"/>
      <c r="F40" s="1258"/>
      <c r="G40" s="1259"/>
      <c r="H40" s="1258"/>
      <c r="I40" s="1259"/>
      <c r="J40" s="1258" t="s">
        <v>196</v>
      </c>
      <c r="K40" s="1259"/>
      <c r="L40" s="1258"/>
      <c r="M40" s="1258"/>
    </row>
    <row r="41" spans="1:13" ht="13">
      <c r="A41" s="1255"/>
      <c r="B41" s="1256"/>
      <c r="C41" s="1257"/>
      <c r="D41" s="1260" t="s">
        <v>193</v>
      </c>
      <c r="E41" s="1261"/>
      <c r="F41" s="1260" t="s">
        <v>194</v>
      </c>
      <c r="G41" s="1261"/>
      <c r="H41" s="1260" t="s">
        <v>230</v>
      </c>
      <c r="I41" s="1261"/>
      <c r="J41" s="1260" t="s">
        <v>114</v>
      </c>
      <c r="K41" s="1261"/>
      <c r="L41" s="1260" t="s">
        <v>115</v>
      </c>
      <c r="M41" s="1260"/>
    </row>
    <row r="42" spans="1:13" ht="39">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105123</v>
      </c>
      <c r="C43" s="781">
        <v>825140830.11000001</v>
      </c>
      <c r="D43" s="492">
        <v>99240</v>
      </c>
      <c r="E43" s="791">
        <v>781117832.51999998</v>
      </c>
      <c r="F43" s="492">
        <v>2877</v>
      </c>
      <c r="G43" s="791">
        <v>21578763.219999999</v>
      </c>
      <c r="H43" s="492">
        <v>3006</v>
      </c>
      <c r="I43" s="791">
        <v>22444234.370000001</v>
      </c>
      <c r="J43" s="492">
        <v>79239</v>
      </c>
      <c r="K43" s="791">
        <v>617611436.15999997</v>
      </c>
      <c r="L43" s="492">
        <v>25884</v>
      </c>
      <c r="M43" s="791">
        <v>207529393.94999999</v>
      </c>
    </row>
    <row r="44" spans="1:13">
      <c r="A44" s="505" t="s">
        <v>27</v>
      </c>
      <c r="B44" s="495">
        <v>646</v>
      </c>
      <c r="C44" s="785">
        <v>5164024.1000000006</v>
      </c>
      <c r="D44" s="495">
        <v>590</v>
      </c>
      <c r="E44" s="784">
        <v>4628116.63</v>
      </c>
      <c r="F44" s="495">
        <v>28</v>
      </c>
      <c r="G44" s="784">
        <v>270802.90000000002</v>
      </c>
      <c r="H44" s="495">
        <v>28</v>
      </c>
      <c r="I44" s="784">
        <v>265104.57</v>
      </c>
      <c r="J44" s="495">
        <v>485</v>
      </c>
      <c r="K44" s="784">
        <v>4045827.77</v>
      </c>
      <c r="L44" s="495">
        <v>161</v>
      </c>
      <c r="M44" s="784">
        <v>1118196.33</v>
      </c>
    </row>
    <row r="45" spans="1:13">
      <c r="A45" s="502" t="s">
        <v>144</v>
      </c>
      <c r="B45" s="489">
        <v>36</v>
      </c>
      <c r="C45" s="781">
        <v>423030.64</v>
      </c>
      <c r="D45" s="492">
        <v>31</v>
      </c>
      <c r="E45" s="791">
        <v>359036.61</v>
      </c>
      <c r="F45" s="492">
        <v>5</v>
      </c>
      <c r="G45" s="791">
        <v>63994.03</v>
      </c>
      <c r="H45" s="492">
        <v>0</v>
      </c>
      <c r="I45" s="791">
        <v>0</v>
      </c>
      <c r="J45" s="492">
        <v>34</v>
      </c>
      <c r="K45" s="791">
        <v>403861.53</v>
      </c>
      <c r="L45" s="492">
        <v>2</v>
      </c>
      <c r="M45" s="791">
        <v>19169.11</v>
      </c>
    </row>
    <row r="46" spans="1:13">
      <c r="A46" s="505" t="s">
        <v>132</v>
      </c>
      <c r="B46" s="495">
        <v>793</v>
      </c>
      <c r="C46" s="785">
        <v>0</v>
      </c>
      <c r="D46" s="495">
        <v>755</v>
      </c>
      <c r="E46" s="784">
        <v>0</v>
      </c>
      <c r="F46" s="495">
        <v>26</v>
      </c>
      <c r="G46" s="784">
        <v>0</v>
      </c>
      <c r="H46" s="495">
        <v>12</v>
      </c>
      <c r="I46" s="784">
        <v>0</v>
      </c>
      <c r="J46" s="495">
        <v>467</v>
      </c>
      <c r="K46" s="784">
        <v>0</v>
      </c>
      <c r="L46" s="495">
        <v>326</v>
      </c>
      <c r="M46" s="784">
        <v>0</v>
      </c>
    </row>
    <row r="47" spans="1:13">
      <c r="A47" s="502" t="s">
        <v>486</v>
      </c>
      <c r="B47" s="489">
        <v>764</v>
      </c>
      <c r="C47" s="781">
        <v>0</v>
      </c>
      <c r="D47" s="492">
        <v>690</v>
      </c>
      <c r="E47" s="791">
        <v>0</v>
      </c>
      <c r="F47" s="492">
        <v>37</v>
      </c>
      <c r="G47" s="791">
        <v>0</v>
      </c>
      <c r="H47" s="492">
        <v>37</v>
      </c>
      <c r="I47" s="791">
        <v>0</v>
      </c>
      <c r="J47" s="492">
        <v>542</v>
      </c>
      <c r="K47" s="791">
        <v>0</v>
      </c>
      <c r="L47" s="492">
        <v>222</v>
      </c>
      <c r="M47" s="791">
        <v>0</v>
      </c>
    </row>
    <row r="48" spans="1:13">
      <c r="A48" s="505" t="s">
        <v>606</v>
      </c>
      <c r="B48" s="495">
        <v>8</v>
      </c>
      <c r="C48" s="785">
        <v>0</v>
      </c>
      <c r="D48" s="495">
        <v>7</v>
      </c>
      <c r="E48" s="784">
        <v>0</v>
      </c>
      <c r="F48" s="495">
        <v>0</v>
      </c>
      <c r="G48" s="784">
        <v>0</v>
      </c>
      <c r="H48" s="495">
        <v>1</v>
      </c>
      <c r="I48" s="784">
        <v>0</v>
      </c>
      <c r="J48" s="495">
        <v>8</v>
      </c>
      <c r="K48" s="784">
        <v>0</v>
      </c>
      <c r="L48" s="495">
        <v>0</v>
      </c>
      <c r="M48" s="784">
        <v>0</v>
      </c>
    </row>
    <row r="49" spans="1:16">
      <c r="A49" s="502" t="s">
        <v>607</v>
      </c>
      <c r="B49" s="489">
        <v>0</v>
      </c>
      <c r="C49" s="781">
        <v>0</v>
      </c>
      <c r="D49" s="492">
        <v>0</v>
      </c>
      <c r="E49" s="791">
        <v>0</v>
      </c>
      <c r="F49" s="492">
        <v>0</v>
      </c>
      <c r="G49" s="791">
        <v>0</v>
      </c>
      <c r="H49" s="492">
        <v>0</v>
      </c>
      <c r="I49" s="791">
        <v>0</v>
      </c>
      <c r="J49" s="492">
        <v>0</v>
      </c>
      <c r="K49" s="791">
        <v>0</v>
      </c>
      <c r="L49" s="492">
        <v>0</v>
      </c>
      <c r="M49" s="791">
        <v>0</v>
      </c>
    </row>
    <row r="50" spans="1:16" ht="13">
      <c r="A50" s="520" t="s">
        <v>15</v>
      </c>
      <c r="B50" s="509">
        <v>107370</v>
      </c>
      <c r="C50" s="790">
        <v>830727884.85000002</v>
      </c>
      <c r="D50" s="402">
        <v>101313</v>
      </c>
      <c r="E50" s="792">
        <v>786104985.75999999</v>
      </c>
      <c r="F50" s="402">
        <v>2973</v>
      </c>
      <c r="G50" s="792">
        <v>21913560.149999999</v>
      </c>
      <c r="H50" s="402">
        <v>3084</v>
      </c>
      <c r="I50" s="792">
        <v>22709338.940000001</v>
      </c>
      <c r="J50" s="402">
        <v>80775</v>
      </c>
      <c r="K50" s="792">
        <v>622061125.45999992</v>
      </c>
      <c r="L50" s="402">
        <v>26595</v>
      </c>
      <c r="M50" s="792">
        <v>208666759.39000002</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44" t="s">
        <v>488</v>
      </c>
      <c r="B52" s="1246" t="s">
        <v>489</v>
      </c>
      <c r="C52" s="1247"/>
      <c r="D52" s="1247"/>
      <c r="E52" s="1248"/>
      <c r="F52" s="1247"/>
      <c r="G52" s="1248"/>
      <c r="H52" s="1247"/>
      <c r="I52" s="1248"/>
      <c r="J52" s="1247"/>
      <c r="K52" s="1248"/>
      <c r="L52" s="1247"/>
      <c r="M52" s="1247"/>
      <c r="N52" s="1247"/>
      <c r="O52" s="1247"/>
      <c r="P52" s="1248"/>
    </row>
    <row r="53" spans="1:16" ht="13">
      <c r="A53" s="1245"/>
      <c r="B53" s="1249" t="s">
        <v>26</v>
      </c>
      <c r="C53" s="1249"/>
      <c r="D53" s="1249" t="s">
        <v>27</v>
      </c>
      <c r="E53" s="1250"/>
      <c r="F53" s="1249" t="s">
        <v>144</v>
      </c>
      <c r="G53" s="1250"/>
      <c r="H53" s="1249" t="s">
        <v>487</v>
      </c>
      <c r="I53" s="1250"/>
      <c r="J53" s="1249" t="s">
        <v>486</v>
      </c>
      <c r="K53" s="1250"/>
      <c r="L53" s="1166" t="s">
        <v>28</v>
      </c>
      <c r="M53" s="1168"/>
      <c r="O53" s="1166" t="s">
        <v>601</v>
      </c>
      <c r="P53" s="1251"/>
    </row>
    <row r="54" spans="1:16" ht="39">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104903</v>
      </c>
      <c r="C55" s="794">
        <v>823529679.32000005</v>
      </c>
      <c r="D55" s="489">
        <v>300</v>
      </c>
      <c r="E55" s="796">
        <v>2271656.89</v>
      </c>
      <c r="F55" s="489">
        <v>1</v>
      </c>
      <c r="G55" s="796">
        <v>8443.58</v>
      </c>
      <c r="H55" s="489">
        <v>300</v>
      </c>
      <c r="I55" s="796">
        <v>0</v>
      </c>
      <c r="J55" s="489">
        <v>132</v>
      </c>
      <c r="K55" s="794">
        <v>0</v>
      </c>
      <c r="L55" s="489">
        <v>0</v>
      </c>
      <c r="M55" s="796">
        <v>0</v>
      </c>
      <c r="N55" s="255">
        <v>0</v>
      </c>
      <c r="O55" s="489">
        <v>0</v>
      </c>
      <c r="P55" s="796">
        <v>0</v>
      </c>
    </row>
    <row r="56" spans="1:16">
      <c r="A56" s="505" t="s">
        <v>27</v>
      </c>
      <c r="B56" s="495">
        <v>211</v>
      </c>
      <c r="C56" s="795">
        <v>1539780.56</v>
      </c>
      <c r="D56" s="495">
        <v>346</v>
      </c>
      <c r="E56" s="784">
        <v>2892367.21</v>
      </c>
      <c r="F56" s="495">
        <v>10</v>
      </c>
      <c r="G56" s="784">
        <v>122034.01</v>
      </c>
      <c r="H56" s="495">
        <v>5</v>
      </c>
      <c r="I56" s="784">
        <v>0</v>
      </c>
      <c r="J56" s="495">
        <v>2</v>
      </c>
      <c r="K56" s="795">
        <v>0</v>
      </c>
      <c r="L56" s="495">
        <v>4</v>
      </c>
      <c r="M56" s="784">
        <v>0</v>
      </c>
      <c r="N56" s="255">
        <v>0</v>
      </c>
      <c r="O56" s="664">
        <v>0</v>
      </c>
      <c r="P56" s="798">
        <v>0</v>
      </c>
    </row>
    <row r="57" spans="1:16">
      <c r="A57" s="502" t="s">
        <v>144</v>
      </c>
      <c r="B57" s="489">
        <v>9</v>
      </c>
      <c r="C57" s="794">
        <v>71370.23</v>
      </c>
      <c r="D57" s="489">
        <v>0</v>
      </c>
      <c r="E57" s="796">
        <v>0</v>
      </c>
      <c r="F57" s="489">
        <v>25</v>
      </c>
      <c r="G57" s="796">
        <v>292553.05</v>
      </c>
      <c r="H57" s="489">
        <v>0</v>
      </c>
      <c r="I57" s="796">
        <v>0</v>
      </c>
      <c r="J57" s="489">
        <v>0</v>
      </c>
      <c r="K57" s="794">
        <v>0</v>
      </c>
      <c r="L57" s="489">
        <v>3</v>
      </c>
      <c r="M57" s="796">
        <v>0</v>
      </c>
      <c r="N57" s="255">
        <v>0</v>
      </c>
      <c r="O57" s="489">
        <v>0</v>
      </c>
      <c r="P57" s="796">
        <v>0</v>
      </c>
    </row>
    <row r="58" spans="1:16">
      <c r="A58" s="505" t="s">
        <v>132</v>
      </c>
      <c r="B58" s="495">
        <v>0</v>
      </c>
      <c r="C58" s="795">
        <v>0</v>
      </c>
      <c r="D58" s="495">
        <v>0</v>
      </c>
      <c r="E58" s="784">
        <v>0</v>
      </c>
      <c r="F58" s="495">
        <v>0</v>
      </c>
      <c r="G58" s="784">
        <v>0</v>
      </c>
      <c r="H58" s="495">
        <v>488</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630</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1</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ht="13">
      <c r="A62" s="520" t="s">
        <v>15</v>
      </c>
      <c r="B62" s="509">
        <v>105123</v>
      </c>
      <c r="C62" s="797">
        <v>825140830.11000001</v>
      </c>
      <c r="D62" s="509">
        <v>646</v>
      </c>
      <c r="E62" s="790">
        <v>5164024.0999999996</v>
      </c>
      <c r="F62" s="509">
        <v>36</v>
      </c>
      <c r="G62" s="790">
        <v>423030.64</v>
      </c>
      <c r="H62" s="509">
        <v>793</v>
      </c>
      <c r="I62" s="790">
        <v>0</v>
      </c>
      <c r="J62" s="509">
        <v>764</v>
      </c>
      <c r="K62" s="797">
        <v>0</v>
      </c>
      <c r="L62" s="509">
        <v>8</v>
      </c>
      <c r="M62" s="790">
        <v>0</v>
      </c>
      <c r="N62" s="255">
        <v>0</v>
      </c>
      <c r="O62" s="509">
        <v>0</v>
      </c>
      <c r="P62" s="790">
        <v>0</v>
      </c>
    </row>
    <row r="63" spans="1:16" ht="12.75" customHeight="1"/>
    <row r="64" spans="1:16">
      <c r="A64" t="s">
        <v>505</v>
      </c>
    </row>
    <row r="65" ht="4.5" customHeight="1"/>
  </sheetData>
  <sheetProtection algorithmName="SHA-512" hashValue="2aRrhwyzPcvzgBC1dxjzM9SlnJ+BzO4tBCgar6lHU00J5A3ERbTwsGnlLb0OxCbPmq80ep7ANQm1e25irasSVA==" saltValue="E2GviCDXk3Qlmane934l4A=="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6.54296875" style="447" customWidth="1"/>
    <col min="14" max="14" width="16.54296875" customWidth="1"/>
    <col min="15" max="15" width="16.54296875" style="447" customWidth="1"/>
    <col min="16" max="16" width="0.1796875" customWidth="1"/>
    <col min="17" max="16384" width="11.453125" hidden="1"/>
  </cols>
  <sheetData>
    <row r="1" spans="1:15" ht="14.25" customHeight="1">
      <c r="A1" s="618"/>
      <c r="B1" s="116"/>
      <c r="C1" s="116"/>
      <c r="D1" s="116"/>
      <c r="E1" s="226"/>
      <c r="F1" s="217"/>
      <c r="G1" s="612"/>
      <c r="H1" s="115"/>
      <c r="I1" s="612"/>
      <c r="J1" s="115"/>
      <c r="K1" s="613"/>
      <c r="L1" s="148"/>
      <c r="M1" s="614"/>
      <c r="N1" s="222"/>
      <c r="O1" s="616" t="s">
        <v>847</v>
      </c>
    </row>
    <row r="2" spans="1:15" ht="14.25" customHeight="1">
      <c r="A2" s="521"/>
      <c r="B2" s="116"/>
      <c r="C2" s="116"/>
      <c r="D2" s="116"/>
      <c r="E2" s="226"/>
      <c r="F2" s="217"/>
      <c r="G2" s="612"/>
      <c r="H2" s="115"/>
      <c r="I2" s="612"/>
      <c r="J2" s="115"/>
      <c r="K2" s="613"/>
      <c r="L2" s="148"/>
      <c r="M2" s="614"/>
      <c r="N2" s="223"/>
      <c r="O2" s="616" t="s">
        <v>848</v>
      </c>
    </row>
    <row r="3" spans="1:15" ht="14.25" customHeight="1">
      <c r="A3" s="521"/>
      <c r="B3" s="116"/>
      <c r="C3" s="116"/>
      <c r="D3" s="116"/>
      <c r="E3" s="115"/>
      <c r="F3" s="115"/>
      <c r="G3" s="612"/>
      <c r="H3" s="115"/>
      <c r="I3" s="612"/>
      <c r="J3" s="115"/>
      <c r="K3" s="613"/>
      <c r="L3" s="148"/>
      <c r="M3" s="615"/>
      <c r="N3" s="243"/>
      <c r="O3" s="619" t="s">
        <v>142</v>
      </c>
    </row>
    <row r="4" spans="1:15" ht="12.5"/>
    <row r="5" spans="1:15" ht="15.5">
      <c r="A5" s="110" t="s">
        <v>246</v>
      </c>
    </row>
    <row r="6" spans="1:15" ht="12.5">
      <c r="F6" s="355">
        <v>6</v>
      </c>
      <c r="G6" s="603">
        <v>7</v>
      </c>
      <c r="H6" s="355">
        <v>8</v>
      </c>
      <c r="I6" s="603">
        <v>9</v>
      </c>
      <c r="J6" s="355">
        <v>10</v>
      </c>
      <c r="K6" s="603">
        <v>11</v>
      </c>
      <c r="L6" s="355">
        <v>12</v>
      </c>
      <c r="M6" s="603">
        <v>13</v>
      </c>
      <c r="N6" s="355">
        <v>14</v>
      </c>
      <c r="O6" s="603">
        <v>15</v>
      </c>
    </row>
    <row r="7" spans="1:15" ht="12.75" customHeight="1">
      <c r="B7" s="1264" t="s">
        <v>458</v>
      </c>
      <c r="C7" s="1264"/>
      <c r="D7" s="1264"/>
      <c r="E7" s="1265"/>
      <c r="F7" s="1258" t="s">
        <v>195</v>
      </c>
      <c r="G7" s="1259"/>
      <c r="H7" s="1258"/>
      <c r="I7" s="1259"/>
      <c r="J7" s="1258"/>
      <c r="K7" s="1259"/>
      <c r="L7" s="1258" t="s">
        <v>196</v>
      </c>
      <c r="M7" s="1259"/>
      <c r="N7" s="1258"/>
      <c r="O7" s="1259"/>
    </row>
    <row r="8" spans="1:15" ht="13">
      <c r="B8" s="1266"/>
      <c r="C8" s="1266"/>
      <c r="D8" s="1266"/>
      <c r="E8" s="1267"/>
      <c r="F8" s="1258" t="s">
        <v>193</v>
      </c>
      <c r="G8" s="1259"/>
      <c r="H8" s="1258" t="s">
        <v>194</v>
      </c>
      <c r="I8" s="1259"/>
      <c r="J8" s="1258" t="s">
        <v>230</v>
      </c>
      <c r="K8" s="1259"/>
      <c r="L8" s="1258" t="s">
        <v>114</v>
      </c>
      <c r="M8" s="1259"/>
      <c r="N8" s="1268" t="s">
        <v>115</v>
      </c>
      <c r="O8" s="1259"/>
    </row>
    <row r="9" spans="1:15" ht="39">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5">
      <c r="A10" s="197" t="s">
        <v>608</v>
      </c>
      <c r="B10" s="356">
        <v>0</v>
      </c>
      <c r="C10" s="354">
        <v>0</v>
      </c>
      <c r="D10" s="799">
        <v>0</v>
      </c>
      <c r="E10" s="354">
        <v>0</v>
      </c>
      <c r="F10" s="417" t="s">
        <v>879</v>
      </c>
      <c r="G10" s="801">
        <v>0</v>
      </c>
      <c r="H10" s="417" t="s">
        <v>879</v>
      </c>
      <c r="I10" s="801">
        <v>0</v>
      </c>
      <c r="J10" s="417" t="s">
        <v>879</v>
      </c>
      <c r="K10" s="801">
        <v>0</v>
      </c>
      <c r="L10" s="417" t="s">
        <v>879</v>
      </c>
      <c r="M10" s="801">
        <v>0</v>
      </c>
      <c r="N10" s="417" t="s">
        <v>879</v>
      </c>
      <c r="O10" s="805">
        <v>0</v>
      </c>
    </row>
    <row r="11" spans="1:15" ht="12.5">
      <c r="A11" s="197" t="s">
        <v>89</v>
      </c>
      <c r="B11" s="356">
        <v>344</v>
      </c>
      <c r="C11" s="354">
        <v>3.2512641179528378E-3</v>
      </c>
      <c r="D11" s="799">
        <v>2676439.19</v>
      </c>
      <c r="E11" s="354">
        <v>3.2218001090492704E-3</v>
      </c>
      <c r="F11" s="418">
        <v>324</v>
      </c>
      <c r="G11" s="802">
        <v>2433825.1800000002</v>
      </c>
      <c r="H11" s="418">
        <v>8</v>
      </c>
      <c r="I11" s="802">
        <v>97302.36</v>
      </c>
      <c r="J11" s="418">
        <v>12</v>
      </c>
      <c r="K11" s="802">
        <v>145311.65</v>
      </c>
      <c r="L11" s="418">
        <v>243</v>
      </c>
      <c r="M11" s="802">
        <v>2001412.3</v>
      </c>
      <c r="N11" s="418">
        <v>101</v>
      </c>
      <c r="O11" s="802">
        <v>675026.89</v>
      </c>
    </row>
    <row r="12" spans="1:15" ht="12.5">
      <c r="A12" s="197" t="s">
        <v>90</v>
      </c>
      <c r="B12" s="356">
        <v>182</v>
      </c>
      <c r="C12" s="354">
        <v>1.7201455507773735E-3</v>
      </c>
      <c r="D12" s="799">
        <v>1486381.9</v>
      </c>
      <c r="E12" s="354">
        <v>1.7892524460863472E-3</v>
      </c>
      <c r="F12" s="417">
        <v>157</v>
      </c>
      <c r="G12" s="803">
        <v>1284636.27</v>
      </c>
      <c r="H12" s="417">
        <v>15</v>
      </c>
      <c r="I12" s="803">
        <v>142547.18</v>
      </c>
      <c r="J12" s="417">
        <v>10</v>
      </c>
      <c r="K12" s="803">
        <v>59198.45</v>
      </c>
      <c r="L12" s="417">
        <v>145</v>
      </c>
      <c r="M12" s="803">
        <v>1227923.5900000001</v>
      </c>
      <c r="N12" s="417">
        <v>37</v>
      </c>
      <c r="O12" s="803">
        <v>258458.31</v>
      </c>
    </row>
    <row r="13" spans="1:15" ht="12.5">
      <c r="A13" s="197" t="s">
        <v>91</v>
      </c>
      <c r="B13" s="356">
        <v>65</v>
      </c>
      <c r="C13" s="354">
        <v>6.1433769670620484E-4</v>
      </c>
      <c r="D13" s="799">
        <v>553760.91999999993</v>
      </c>
      <c r="E13" s="354">
        <v>6.6659724573948725E-4</v>
      </c>
      <c r="F13" s="522">
        <v>59</v>
      </c>
      <c r="G13" s="778">
        <v>499143.29</v>
      </c>
      <c r="H13" s="418">
        <v>2</v>
      </c>
      <c r="I13" s="778">
        <v>7153.66</v>
      </c>
      <c r="J13" s="418">
        <v>4</v>
      </c>
      <c r="K13" s="778">
        <v>47463.97</v>
      </c>
      <c r="L13" s="418">
        <v>53</v>
      </c>
      <c r="M13" s="778">
        <v>443407.81</v>
      </c>
      <c r="N13" s="418">
        <v>12</v>
      </c>
      <c r="O13" s="780">
        <v>110353.11</v>
      </c>
    </row>
    <row r="14" spans="1:15" ht="12.5">
      <c r="A14" s="197" t="s">
        <v>92</v>
      </c>
      <c r="B14" s="356">
        <v>34</v>
      </c>
      <c r="C14" s="354">
        <v>3.2134587212324559E-4</v>
      </c>
      <c r="D14" s="799">
        <v>249665.09</v>
      </c>
      <c r="E14" s="354">
        <v>3.0053775075225824E-4</v>
      </c>
      <c r="F14" s="417">
        <v>32</v>
      </c>
      <c r="G14" s="801">
        <v>236534.59</v>
      </c>
      <c r="H14" s="417" t="s">
        <v>879</v>
      </c>
      <c r="I14" s="801">
        <v>0</v>
      </c>
      <c r="J14" s="417">
        <v>2</v>
      </c>
      <c r="K14" s="801">
        <v>13130.5</v>
      </c>
      <c r="L14" s="417">
        <v>28</v>
      </c>
      <c r="M14" s="801">
        <v>212696.76</v>
      </c>
      <c r="N14" s="417">
        <v>6</v>
      </c>
      <c r="O14" s="805">
        <v>36968.33</v>
      </c>
    </row>
    <row r="15" spans="1:15" ht="12.5">
      <c r="A15" s="197" t="s">
        <v>93</v>
      </c>
      <c r="B15" s="356">
        <v>21</v>
      </c>
      <c r="C15" s="354">
        <v>1.9847833278200462E-4</v>
      </c>
      <c r="D15" s="799">
        <v>197777</v>
      </c>
      <c r="E15" s="354">
        <v>2.3807675606761595E-4</v>
      </c>
      <c r="F15" s="418">
        <v>18</v>
      </c>
      <c r="G15" s="778">
        <v>173977.3</v>
      </c>
      <c r="H15" s="418">
        <v>3</v>
      </c>
      <c r="I15" s="778">
        <v>23799.7</v>
      </c>
      <c r="J15" s="418" t="s">
        <v>879</v>
      </c>
      <c r="K15" s="778">
        <v>0</v>
      </c>
      <c r="L15" s="418">
        <v>16</v>
      </c>
      <c r="M15" s="778">
        <v>160387.31</v>
      </c>
      <c r="N15" s="418">
        <v>5</v>
      </c>
      <c r="O15" s="780">
        <v>37389.69</v>
      </c>
    </row>
    <row r="16" spans="1:15" ht="12.5">
      <c r="A16" s="197" t="s">
        <v>94</v>
      </c>
      <c r="B16" s="356">
        <v>0</v>
      </c>
      <c r="C16" s="354">
        <v>0</v>
      </c>
      <c r="D16" s="799">
        <v>0</v>
      </c>
      <c r="E16" s="354">
        <v>0</v>
      </c>
      <c r="F16" s="417" t="s">
        <v>879</v>
      </c>
      <c r="G16" s="801">
        <v>0</v>
      </c>
      <c r="H16" s="417" t="s">
        <v>879</v>
      </c>
      <c r="I16" s="801">
        <v>0</v>
      </c>
      <c r="J16" s="417" t="s">
        <v>879</v>
      </c>
      <c r="K16" s="801">
        <v>0</v>
      </c>
      <c r="L16" s="417" t="s">
        <v>879</v>
      </c>
      <c r="M16" s="801">
        <v>0</v>
      </c>
      <c r="N16" s="417" t="s">
        <v>879</v>
      </c>
      <c r="O16" s="805">
        <v>0</v>
      </c>
    </row>
    <row r="17" spans="1:15" ht="12.5">
      <c r="A17" s="197" t="s">
        <v>95</v>
      </c>
      <c r="B17" s="356">
        <v>0</v>
      </c>
      <c r="C17" s="354">
        <v>0</v>
      </c>
      <c r="D17" s="799">
        <v>0</v>
      </c>
      <c r="E17" s="354">
        <v>0</v>
      </c>
      <c r="F17" s="418" t="s">
        <v>879</v>
      </c>
      <c r="G17" s="778">
        <v>0</v>
      </c>
      <c r="H17" s="418" t="s">
        <v>879</v>
      </c>
      <c r="I17" s="778">
        <v>0</v>
      </c>
      <c r="J17" s="418" t="s">
        <v>879</v>
      </c>
      <c r="K17" s="778">
        <v>0</v>
      </c>
      <c r="L17" s="418" t="s">
        <v>879</v>
      </c>
      <c r="M17" s="778">
        <v>0</v>
      </c>
      <c r="N17" s="418" t="s">
        <v>879</v>
      </c>
      <c r="O17" s="780">
        <v>0</v>
      </c>
    </row>
    <row r="18" spans="1:15" ht="12.5">
      <c r="A18" s="197" t="s">
        <v>96</v>
      </c>
      <c r="B18" s="356">
        <v>0</v>
      </c>
      <c r="C18" s="354">
        <v>0</v>
      </c>
      <c r="D18" s="799">
        <v>0</v>
      </c>
      <c r="E18" s="354">
        <v>0</v>
      </c>
      <c r="F18" s="417" t="s">
        <v>879</v>
      </c>
      <c r="G18" s="801">
        <v>0</v>
      </c>
      <c r="H18" s="417" t="s">
        <v>879</v>
      </c>
      <c r="I18" s="801">
        <v>0</v>
      </c>
      <c r="J18" s="417" t="s">
        <v>879</v>
      </c>
      <c r="K18" s="801">
        <v>0</v>
      </c>
      <c r="L18" s="417" t="s">
        <v>879</v>
      </c>
      <c r="M18" s="801">
        <v>0</v>
      </c>
      <c r="N18" s="417" t="s">
        <v>879</v>
      </c>
      <c r="O18" s="805">
        <v>0</v>
      </c>
    </row>
    <row r="19" spans="1:15" ht="12.5">
      <c r="A19" s="197" t="s">
        <v>97</v>
      </c>
      <c r="B19" s="356">
        <v>0</v>
      </c>
      <c r="C19" s="354">
        <v>0</v>
      </c>
      <c r="D19" s="799">
        <v>0</v>
      </c>
      <c r="E19" s="354">
        <v>0</v>
      </c>
      <c r="F19" s="418" t="s">
        <v>879</v>
      </c>
      <c r="G19" s="778">
        <v>0</v>
      </c>
      <c r="H19" s="418" t="s">
        <v>879</v>
      </c>
      <c r="I19" s="778">
        <v>0</v>
      </c>
      <c r="J19" s="418" t="s">
        <v>879</v>
      </c>
      <c r="K19" s="778">
        <v>0</v>
      </c>
      <c r="L19" s="418" t="s">
        <v>879</v>
      </c>
      <c r="M19" s="778">
        <v>0</v>
      </c>
      <c r="N19" s="418" t="s">
        <v>879</v>
      </c>
      <c r="O19" s="780">
        <v>0</v>
      </c>
    </row>
    <row r="20" spans="1:15" ht="12.5">
      <c r="A20" s="197" t="s">
        <v>98</v>
      </c>
      <c r="B20" s="356">
        <v>0</v>
      </c>
      <c r="C20" s="354">
        <v>0</v>
      </c>
      <c r="D20" s="799">
        <v>0</v>
      </c>
      <c r="E20" s="354">
        <v>0</v>
      </c>
      <c r="F20" s="417" t="s">
        <v>879</v>
      </c>
      <c r="G20" s="801">
        <v>0</v>
      </c>
      <c r="H20" s="417" t="s">
        <v>879</v>
      </c>
      <c r="I20" s="801">
        <v>0</v>
      </c>
      <c r="J20" s="417" t="s">
        <v>879</v>
      </c>
      <c r="K20" s="801">
        <v>0</v>
      </c>
      <c r="L20" s="417" t="s">
        <v>879</v>
      </c>
      <c r="M20" s="801">
        <v>0</v>
      </c>
      <c r="N20" s="417" t="s">
        <v>879</v>
      </c>
      <c r="O20" s="805">
        <v>0</v>
      </c>
    </row>
    <row r="21" spans="1:15" ht="12.5">
      <c r="A21" s="197" t="s">
        <v>99</v>
      </c>
      <c r="B21" s="356">
        <v>0</v>
      </c>
      <c r="C21" s="354">
        <v>0</v>
      </c>
      <c r="D21" s="799">
        <v>0</v>
      </c>
      <c r="E21" s="354">
        <v>0</v>
      </c>
      <c r="F21" s="418" t="s">
        <v>879</v>
      </c>
      <c r="G21" s="778">
        <v>0</v>
      </c>
      <c r="H21" s="418" t="s">
        <v>879</v>
      </c>
      <c r="I21" s="778">
        <v>0</v>
      </c>
      <c r="J21" s="418" t="s">
        <v>879</v>
      </c>
      <c r="K21" s="778">
        <v>0</v>
      </c>
      <c r="L21" s="418" t="s">
        <v>879</v>
      </c>
      <c r="M21" s="778">
        <v>0</v>
      </c>
      <c r="N21" s="418" t="s">
        <v>879</v>
      </c>
      <c r="O21" s="780">
        <v>0</v>
      </c>
    </row>
    <row r="22" spans="1:15" ht="13">
      <c r="A22" s="240" t="s">
        <v>15</v>
      </c>
      <c r="B22" s="357">
        <v>646</v>
      </c>
      <c r="C22" s="241">
        <v>6.105571570341666E-3</v>
      </c>
      <c r="D22" s="800">
        <v>5164024.1000000006</v>
      </c>
      <c r="E22" s="241">
        <v>6.2162643076949797E-3</v>
      </c>
      <c r="F22" s="419">
        <v>590</v>
      </c>
      <c r="G22" s="804">
        <v>4628116.63</v>
      </c>
      <c r="H22" s="419">
        <v>28</v>
      </c>
      <c r="I22" s="804">
        <v>270802.89999999997</v>
      </c>
      <c r="J22" s="419">
        <v>28</v>
      </c>
      <c r="K22" s="804">
        <v>265104.56999999995</v>
      </c>
      <c r="L22" s="419">
        <v>485</v>
      </c>
      <c r="M22" s="804">
        <v>4045827.77</v>
      </c>
      <c r="N22" s="419">
        <v>161</v>
      </c>
      <c r="O22" s="806">
        <v>1118196.3299999998</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tErLHUqnqErrGzkeGH1D6rJsSGYkNQHxwaHqRQd+iBy1toktltfY2seHFOpxf1V715WhRiUkLxfoniNaLdKxvg==" saltValue="3zK9y8I8qsVGWY4bN9qXW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26953125" style="447" bestFit="1" customWidth="1"/>
    <col min="9" max="9" width="15.453125" customWidth="1"/>
    <col min="10" max="10" width="16.54296875" style="447" customWidth="1"/>
    <col min="11" max="11" width="12.81640625" customWidth="1"/>
    <col min="12" max="12" width="16.54296875" style="447" customWidth="1"/>
    <col min="13" max="13" width="14.1796875" customWidth="1"/>
    <col min="14" max="14" width="16.54296875" style="447" customWidth="1"/>
    <col min="15" max="15" width="16.54296875" customWidth="1"/>
    <col min="16" max="16" width="16.54296875" style="447" customWidth="1"/>
    <col min="17" max="17" width="0.54296875" hidden="1" customWidth="1"/>
    <col min="18" max="16383" width="11.453125" hidden="1"/>
    <col min="16384" max="16384" width="0.1796875" customWidth="1"/>
  </cols>
  <sheetData>
    <row r="1" spans="1:16" ht="14.25" customHeight="1">
      <c r="A1" s="521"/>
      <c r="B1" s="116"/>
      <c r="C1" s="116"/>
      <c r="D1" s="116"/>
      <c r="E1" s="226"/>
      <c r="F1" s="226"/>
      <c r="G1" s="217"/>
      <c r="H1" s="612"/>
      <c r="I1" s="115"/>
      <c r="J1" s="612"/>
      <c r="K1" s="115"/>
      <c r="L1" s="613"/>
      <c r="M1" s="148"/>
      <c r="N1" s="614"/>
      <c r="O1" s="222"/>
      <c r="P1" s="616" t="s">
        <v>847</v>
      </c>
    </row>
    <row r="2" spans="1:16" ht="14.25" customHeight="1">
      <c r="A2" s="521"/>
      <c r="B2" s="116"/>
      <c r="C2" s="116"/>
      <c r="D2" s="116"/>
      <c r="E2" s="226"/>
      <c r="F2" s="226"/>
      <c r="G2" s="217"/>
      <c r="H2" s="612"/>
      <c r="I2" s="115"/>
      <c r="J2" s="612"/>
      <c r="K2" s="115"/>
      <c r="L2" s="613"/>
      <c r="M2" s="148"/>
      <c r="N2" s="614"/>
      <c r="O2" s="223"/>
      <c r="P2" s="616" t="s">
        <v>848</v>
      </c>
    </row>
    <row r="3" spans="1:16" ht="13.5" customHeight="1">
      <c r="A3" s="521"/>
      <c r="B3" s="116"/>
      <c r="C3" s="116"/>
      <c r="D3" s="116"/>
      <c r="E3" s="115"/>
      <c r="F3" s="115"/>
      <c r="G3" s="115"/>
      <c r="H3" s="612"/>
      <c r="I3" s="115"/>
      <c r="J3" s="612"/>
      <c r="K3" s="115"/>
      <c r="L3" s="613"/>
      <c r="M3" s="148"/>
      <c r="N3" s="615"/>
      <c r="O3" s="243"/>
      <c r="P3" s="617" t="s">
        <v>142</v>
      </c>
    </row>
    <row r="4" spans="1:16" ht="12.5"/>
    <row r="5" spans="1:16" ht="15.5">
      <c r="A5" s="110" t="s">
        <v>248</v>
      </c>
      <c r="B5" s="807"/>
    </row>
    <row r="6" spans="1:16" ht="12.5">
      <c r="G6" s="355"/>
      <c r="H6" s="603"/>
      <c r="I6" s="355"/>
      <c r="J6" s="603"/>
      <c r="K6" s="355"/>
      <c r="L6" s="603"/>
    </row>
    <row r="7" spans="1:16" ht="12.75" customHeight="1">
      <c r="B7" s="1269" t="s">
        <v>459</v>
      </c>
      <c r="C7" s="1269"/>
      <c r="D7" s="1269"/>
      <c r="E7" s="1269"/>
      <c r="F7" s="1270"/>
      <c r="G7" s="1258" t="s">
        <v>195</v>
      </c>
      <c r="H7" s="1258"/>
      <c r="I7" s="1258"/>
      <c r="J7" s="1258"/>
      <c r="K7" s="1258"/>
      <c r="L7" s="1258"/>
      <c r="M7" s="1258" t="s">
        <v>196</v>
      </c>
      <c r="N7" s="1258"/>
      <c r="O7" s="1258"/>
      <c r="P7" s="1258"/>
    </row>
    <row r="8" spans="1:16" ht="13">
      <c r="B8" s="1269"/>
      <c r="C8" s="1269"/>
      <c r="D8" s="1269"/>
      <c r="E8" s="1269"/>
      <c r="F8" s="1270"/>
      <c r="G8" s="1258" t="s">
        <v>193</v>
      </c>
      <c r="H8" s="1258"/>
      <c r="I8" s="1258" t="s">
        <v>194</v>
      </c>
      <c r="J8" s="1258"/>
      <c r="K8" s="1258" t="s">
        <v>230</v>
      </c>
      <c r="L8" s="1258"/>
      <c r="M8" s="1258" t="s">
        <v>114</v>
      </c>
      <c r="N8" s="1258"/>
      <c r="O8" s="1268" t="s">
        <v>115</v>
      </c>
      <c r="P8" s="1268"/>
    </row>
    <row r="9" spans="1:16" ht="39">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ht="12.5">
      <c r="A10" s="197" t="s">
        <v>88</v>
      </c>
      <c r="B10" s="356">
        <v>0</v>
      </c>
      <c r="C10" s="354">
        <v>0</v>
      </c>
      <c r="D10" s="799">
        <v>0</v>
      </c>
      <c r="E10" s="354">
        <v>0</v>
      </c>
      <c r="F10" s="799">
        <v>0</v>
      </c>
      <c r="G10" s="417" t="s">
        <v>879</v>
      </c>
      <c r="H10" s="808">
        <v>0</v>
      </c>
      <c r="I10" s="417" t="s">
        <v>879</v>
      </c>
      <c r="J10" s="808">
        <v>0</v>
      </c>
      <c r="K10" s="417" t="s">
        <v>879</v>
      </c>
      <c r="L10" s="808">
        <v>0</v>
      </c>
      <c r="M10" s="417" t="s">
        <v>879</v>
      </c>
      <c r="N10" s="808">
        <v>0</v>
      </c>
      <c r="O10" s="417" t="s">
        <v>879</v>
      </c>
      <c r="P10" s="810">
        <v>0</v>
      </c>
    </row>
    <row r="11" spans="1:16" ht="12.5">
      <c r="A11" s="197" t="s">
        <v>89</v>
      </c>
      <c r="B11" s="356">
        <v>3</v>
      </c>
      <c r="C11" s="354">
        <v>2.8354047540286374E-5</v>
      </c>
      <c r="D11" s="799">
        <v>26925.89</v>
      </c>
      <c r="E11" s="354">
        <v>3.241240662682445E-5</v>
      </c>
      <c r="F11" s="799">
        <v>27843.13</v>
      </c>
      <c r="G11" s="418">
        <v>3</v>
      </c>
      <c r="H11" s="809">
        <v>26925.89</v>
      </c>
      <c r="I11" s="418" t="s">
        <v>879</v>
      </c>
      <c r="J11" s="809">
        <v>0</v>
      </c>
      <c r="K11" s="418" t="s">
        <v>879</v>
      </c>
      <c r="L11" s="809">
        <v>0</v>
      </c>
      <c r="M11" s="418">
        <v>3</v>
      </c>
      <c r="N11" s="809">
        <v>26925.89</v>
      </c>
      <c r="O11" s="418" t="s">
        <v>879</v>
      </c>
      <c r="P11" s="811">
        <v>0</v>
      </c>
    </row>
    <row r="12" spans="1:16" ht="12.5">
      <c r="A12" s="197" t="s">
        <v>90</v>
      </c>
      <c r="B12" s="356">
        <v>3</v>
      </c>
      <c r="C12" s="354">
        <v>2.8354047540286374E-5</v>
      </c>
      <c r="D12" s="799">
        <v>52373.68</v>
      </c>
      <c r="E12" s="354">
        <v>6.3045530257428193E-5</v>
      </c>
      <c r="F12" s="799">
        <v>52373.68</v>
      </c>
      <c r="G12" s="417">
        <v>3</v>
      </c>
      <c r="H12" s="808">
        <v>52373.68</v>
      </c>
      <c r="I12" s="417" t="s">
        <v>879</v>
      </c>
      <c r="J12" s="808">
        <v>0</v>
      </c>
      <c r="K12" s="417" t="s">
        <v>879</v>
      </c>
      <c r="L12" s="808">
        <v>0</v>
      </c>
      <c r="M12" s="417">
        <v>3</v>
      </c>
      <c r="N12" s="808">
        <v>52373.68</v>
      </c>
      <c r="O12" s="417" t="s">
        <v>879</v>
      </c>
      <c r="P12" s="810">
        <v>0</v>
      </c>
    </row>
    <row r="13" spans="1:16" ht="12.5">
      <c r="A13" s="197" t="s">
        <v>91</v>
      </c>
      <c r="B13" s="356">
        <v>13</v>
      </c>
      <c r="C13" s="354">
        <v>1.2286753934124097E-4</v>
      </c>
      <c r="D13" s="799">
        <v>135211.20000000001</v>
      </c>
      <c r="E13" s="354">
        <v>1.6276232261592418E-4</v>
      </c>
      <c r="F13" s="799">
        <v>135211.20000000001</v>
      </c>
      <c r="G13" s="418">
        <v>10</v>
      </c>
      <c r="H13" s="809">
        <v>99257.77</v>
      </c>
      <c r="I13" s="418">
        <v>3</v>
      </c>
      <c r="J13" s="809">
        <v>35953.43</v>
      </c>
      <c r="K13" s="418" t="s">
        <v>879</v>
      </c>
      <c r="L13" s="809">
        <v>0</v>
      </c>
      <c r="M13" s="418">
        <v>12</v>
      </c>
      <c r="N13" s="809">
        <v>122548.46</v>
      </c>
      <c r="O13" s="418">
        <v>1</v>
      </c>
      <c r="P13" s="811">
        <v>12662.74</v>
      </c>
    </row>
    <row r="14" spans="1:16" ht="12.5">
      <c r="A14" s="197" t="s">
        <v>92</v>
      </c>
      <c r="B14" s="356">
        <v>6</v>
      </c>
      <c r="C14" s="354">
        <v>5.6708095080572748E-5</v>
      </c>
      <c r="D14" s="799">
        <v>57212.12</v>
      </c>
      <c r="E14" s="354">
        <v>6.886986827260588E-5</v>
      </c>
      <c r="F14" s="799">
        <v>57637.05</v>
      </c>
      <c r="G14" s="417">
        <v>6</v>
      </c>
      <c r="H14" s="808">
        <v>57212.12</v>
      </c>
      <c r="I14" s="417" t="s">
        <v>879</v>
      </c>
      <c r="J14" s="808">
        <v>0</v>
      </c>
      <c r="K14" s="417" t="s">
        <v>879</v>
      </c>
      <c r="L14" s="808">
        <v>0</v>
      </c>
      <c r="M14" s="417">
        <v>5</v>
      </c>
      <c r="N14" s="808">
        <v>50705.75</v>
      </c>
      <c r="O14" s="417">
        <v>1</v>
      </c>
      <c r="P14" s="810">
        <v>6506.37</v>
      </c>
    </row>
    <row r="15" spans="1:16" ht="12.5">
      <c r="A15" s="197" t="s">
        <v>93</v>
      </c>
      <c r="B15" s="356">
        <v>11</v>
      </c>
      <c r="C15" s="354">
        <v>1.0396484098105004E-4</v>
      </c>
      <c r="D15" s="799">
        <v>151307.75</v>
      </c>
      <c r="E15" s="354">
        <v>1.8213876379907581E-4</v>
      </c>
      <c r="F15" s="799">
        <v>152158.45000000001</v>
      </c>
      <c r="G15" s="418">
        <v>9</v>
      </c>
      <c r="H15" s="809">
        <v>123267.15</v>
      </c>
      <c r="I15" s="418">
        <v>2</v>
      </c>
      <c r="J15" s="809">
        <v>28040.6</v>
      </c>
      <c r="K15" s="418" t="s">
        <v>879</v>
      </c>
      <c r="L15" s="809">
        <v>0</v>
      </c>
      <c r="M15" s="418">
        <v>11</v>
      </c>
      <c r="N15" s="809">
        <v>151307.75</v>
      </c>
      <c r="O15" s="418" t="s">
        <v>879</v>
      </c>
      <c r="P15" s="811">
        <v>0</v>
      </c>
    </row>
    <row r="16" spans="1:16" ht="12.5">
      <c r="A16" s="197" t="s">
        <v>94</v>
      </c>
      <c r="B16" s="356">
        <v>0</v>
      </c>
      <c r="C16" s="354">
        <v>0</v>
      </c>
      <c r="D16" s="799">
        <v>0</v>
      </c>
      <c r="E16" s="354">
        <v>0</v>
      </c>
      <c r="F16" s="799">
        <v>0</v>
      </c>
      <c r="G16" s="417" t="s">
        <v>879</v>
      </c>
      <c r="H16" s="808">
        <v>0</v>
      </c>
      <c r="I16" s="417" t="s">
        <v>879</v>
      </c>
      <c r="J16" s="808">
        <v>0</v>
      </c>
      <c r="K16" s="417" t="s">
        <v>879</v>
      </c>
      <c r="L16" s="808">
        <v>0</v>
      </c>
      <c r="M16" s="417" t="s">
        <v>879</v>
      </c>
      <c r="N16" s="808">
        <v>0</v>
      </c>
      <c r="O16" s="417" t="s">
        <v>879</v>
      </c>
      <c r="P16" s="810">
        <v>0</v>
      </c>
    </row>
    <row r="17" spans="1:16" ht="12.5">
      <c r="A17" s="197" t="s">
        <v>95</v>
      </c>
      <c r="B17" s="356">
        <v>0</v>
      </c>
      <c r="C17" s="354">
        <v>0</v>
      </c>
      <c r="D17" s="799">
        <v>0</v>
      </c>
      <c r="E17" s="354">
        <v>0</v>
      </c>
      <c r="F17" s="799">
        <v>0</v>
      </c>
      <c r="G17" s="418" t="s">
        <v>879</v>
      </c>
      <c r="H17" s="809">
        <v>0</v>
      </c>
      <c r="I17" s="418" t="s">
        <v>879</v>
      </c>
      <c r="J17" s="809">
        <v>0</v>
      </c>
      <c r="K17" s="418" t="s">
        <v>879</v>
      </c>
      <c r="L17" s="809">
        <v>0</v>
      </c>
      <c r="M17" s="418" t="s">
        <v>879</v>
      </c>
      <c r="N17" s="809">
        <v>0</v>
      </c>
      <c r="O17" s="418" t="s">
        <v>879</v>
      </c>
      <c r="P17" s="811">
        <v>0</v>
      </c>
    </row>
    <row r="18" spans="1:16" ht="12.5">
      <c r="A18" s="197" t="s">
        <v>96</v>
      </c>
      <c r="B18" s="356">
        <v>0</v>
      </c>
      <c r="C18" s="354">
        <v>0</v>
      </c>
      <c r="D18" s="799">
        <v>0</v>
      </c>
      <c r="E18" s="354">
        <v>0</v>
      </c>
      <c r="F18" s="799">
        <v>0</v>
      </c>
      <c r="G18" s="417" t="s">
        <v>879</v>
      </c>
      <c r="H18" s="808">
        <v>0</v>
      </c>
      <c r="I18" s="417" t="s">
        <v>879</v>
      </c>
      <c r="J18" s="808">
        <v>0</v>
      </c>
      <c r="K18" s="417" t="s">
        <v>879</v>
      </c>
      <c r="L18" s="808">
        <v>0</v>
      </c>
      <c r="M18" s="417" t="s">
        <v>879</v>
      </c>
      <c r="N18" s="808">
        <v>0</v>
      </c>
      <c r="O18" s="417" t="s">
        <v>879</v>
      </c>
      <c r="P18" s="810">
        <v>0</v>
      </c>
    </row>
    <row r="19" spans="1:16" ht="12.5">
      <c r="A19" s="197" t="s">
        <v>97</v>
      </c>
      <c r="B19" s="356">
        <v>0</v>
      </c>
      <c r="C19" s="354">
        <v>0</v>
      </c>
      <c r="D19" s="799">
        <v>0</v>
      </c>
      <c r="E19" s="354">
        <v>0</v>
      </c>
      <c r="F19" s="799">
        <v>0</v>
      </c>
      <c r="G19" s="418" t="s">
        <v>879</v>
      </c>
      <c r="H19" s="809">
        <v>0</v>
      </c>
      <c r="I19" s="418" t="s">
        <v>879</v>
      </c>
      <c r="J19" s="809">
        <v>0</v>
      </c>
      <c r="K19" s="418" t="s">
        <v>879</v>
      </c>
      <c r="L19" s="809">
        <v>0</v>
      </c>
      <c r="M19" s="418" t="s">
        <v>879</v>
      </c>
      <c r="N19" s="809">
        <v>0</v>
      </c>
      <c r="O19" s="418" t="s">
        <v>879</v>
      </c>
      <c r="P19" s="811">
        <v>0</v>
      </c>
    </row>
    <row r="20" spans="1:16" ht="12.5">
      <c r="A20" s="197" t="s">
        <v>98</v>
      </c>
      <c r="B20" s="356">
        <v>0</v>
      </c>
      <c r="C20" s="354">
        <v>0</v>
      </c>
      <c r="D20" s="799">
        <v>0</v>
      </c>
      <c r="E20" s="354">
        <v>0</v>
      </c>
      <c r="F20" s="799">
        <v>0</v>
      </c>
      <c r="G20" s="417" t="s">
        <v>879</v>
      </c>
      <c r="H20" s="808">
        <v>0</v>
      </c>
      <c r="I20" s="417" t="s">
        <v>879</v>
      </c>
      <c r="J20" s="808">
        <v>0</v>
      </c>
      <c r="K20" s="417" t="s">
        <v>879</v>
      </c>
      <c r="L20" s="808">
        <v>0</v>
      </c>
      <c r="M20" s="417" t="s">
        <v>879</v>
      </c>
      <c r="N20" s="808">
        <v>0</v>
      </c>
      <c r="O20" s="417" t="s">
        <v>879</v>
      </c>
      <c r="P20" s="810">
        <v>0</v>
      </c>
    </row>
    <row r="21" spans="1:16" ht="12.5">
      <c r="A21" s="197" t="s">
        <v>99</v>
      </c>
      <c r="B21" s="356">
        <v>0</v>
      </c>
      <c r="C21" s="354">
        <v>0</v>
      </c>
      <c r="D21" s="799">
        <v>0</v>
      </c>
      <c r="E21" s="354">
        <v>0</v>
      </c>
      <c r="F21" s="799">
        <v>0</v>
      </c>
      <c r="G21" s="418" t="s">
        <v>879</v>
      </c>
      <c r="H21" s="809">
        <v>0</v>
      </c>
      <c r="I21" s="418" t="s">
        <v>879</v>
      </c>
      <c r="J21" s="809">
        <v>0</v>
      </c>
      <c r="K21" s="418" t="s">
        <v>879</v>
      </c>
      <c r="L21" s="809">
        <v>0</v>
      </c>
      <c r="M21" s="418" t="s">
        <v>879</v>
      </c>
      <c r="N21" s="809">
        <v>0</v>
      </c>
      <c r="O21" s="418" t="s">
        <v>879</v>
      </c>
      <c r="P21" s="811">
        <v>0</v>
      </c>
    </row>
    <row r="22" spans="1:16" ht="13">
      <c r="A22" s="240" t="s">
        <v>15</v>
      </c>
      <c r="B22" s="357">
        <v>36</v>
      </c>
      <c r="C22" s="241">
        <v>3.402485704834365E-4</v>
      </c>
      <c r="D22" s="800">
        <v>423030.64</v>
      </c>
      <c r="E22" s="241">
        <v>5.0922889157185847E-4</v>
      </c>
      <c r="F22" s="800">
        <v>425223.51</v>
      </c>
      <c r="G22" s="419">
        <v>31</v>
      </c>
      <c r="H22" s="804">
        <v>359036.61</v>
      </c>
      <c r="I22" s="420">
        <v>5</v>
      </c>
      <c r="J22" s="804">
        <v>63994.03</v>
      </c>
      <c r="K22" s="420">
        <v>0</v>
      </c>
      <c r="L22" s="804">
        <v>0</v>
      </c>
      <c r="M22" s="419">
        <v>34</v>
      </c>
      <c r="N22" s="804">
        <v>403861.53</v>
      </c>
      <c r="O22" s="420">
        <v>2</v>
      </c>
      <c r="P22" s="806">
        <v>19169.11</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k5OqhHnxdTwVp6m190ab0CmJFQFvUyIzZCploXC7AvA+g3GlW8kIBK/epWknMT0KhF4Gcwz6ggZcUKIV+C22aw==" saltValue="sy4o0xZcv9ZgT8Vzj697i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269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847</v>
      </c>
    </row>
    <row r="2" spans="1:3" s="4" customFormat="1" ht="14.25" customHeight="1">
      <c r="A2" s="116"/>
      <c r="B2" s="119" t="s">
        <v>848</v>
      </c>
    </row>
    <row r="3" spans="1:3" s="4" customFormat="1" ht="14.25" customHeight="1">
      <c r="A3" s="116"/>
      <c r="B3" s="329" t="s">
        <v>142</v>
      </c>
    </row>
    <row r="4" spans="1:3" s="4" customFormat="1" ht="13">
      <c r="C4" s="121"/>
    </row>
    <row r="5" spans="1:3" s="4" customFormat="1" ht="15.5">
      <c r="A5" s="8" t="s">
        <v>141</v>
      </c>
      <c r="B5" s="8"/>
    </row>
    <row r="6" spans="1:3" s="4" customFormat="1" ht="15.5">
      <c r="A6" s="8"/>
      <c r="B6" s="8"/>
    </row>
    <row r="7" spans="1:3" ht="15.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ht="0.75" customHeight="1">
      <c r="A37" s="76">
        <v>29</v>
      </c>
      <c r="B37" s="327" t="s">
        <v>225</v>
      </c>
    </row>
    <row r="38" spans="1:2" ht="8.25" customHeight="1"/>
    <row r="39" spans="1:2" ht="17.25" customHeight="1">
      <c r="A39" s="1189" t="s">
        <v>739</v>
      </c>
      <c r="B39" s="1189"/>
    </row>
    <row r="40" spans="1:2" ht="15" hidden="1" customHeight="1">
      <c r="A40" s="1101" t="s">
        <v>740</v>
      </c>
    </row>
    <row r="41" spans="1:2" ht="7.5" hidden="1" customHeight="1"/>
    <row r="42" spans="1:2" ht="6" hidden="1" customHeight="1"/>
    <row r="43" spans="1:2" ht="17.25" hidden="1" customHeight="1"/>
    <row r="44" spans="1:2" hidden="1"/>
    <row r="45" spans="1:2" hidden="1"/>
  </sheetData>
  <sheetProtection algorithmName="SHA-512" hashValue="7zVyvGpyQUkCpxVJ8t1a9ZtDpz3AccYRvMlBkduzBwzeaznebhbUQoQpfs6kFcEDJI3fL/JNrZyWBiAETRXKtw==" saltValue="sMVg9kAat5FNHjtPYu0QKw=="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4296875" style="52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21"/>
      <c r="B1" s="116"/>
      <c r="C1" s="116"/>
      <c r="D1" s="116"/>
      <c r="E1" s="226"/>
      <c r="F1" s="217"/>
      <c r="G1" s="115"/>
      <c r="H1" s="115"/>
      <c r="I1" s="115"/>
      <c r="J1" s="115"/>
      <c r="K1" s="148"/>
      <c r="L1" s="148"/>
      <c r="M1" s="222"/>
      <c r="N1" s="222"/>
      <c r="O1" s="119" t="s">
        <v>847</v>
      </c>
    </row>
    <row r="2" spans="1:17" ht="14.25" customHeight="1">
      <c r="A2" s="521"/>
      <c r="B2" s="116"/>
      <c r="C2" s="116"/>
      <c r="D2" s="116"/>
      <c r="E2" s="226"/>
      <c r="F2" s="217"/>
      <c r="G2" s="115"/>
      <c r="H2" s="115"/>
      <c r="I2" s="115"/>
      <c r="J2" s="115"/>
      <c r="K2" s="148"/>
      <c r="L2" s="148"/>
      <c r="M2" s="223"/>
      <c r="N2" s="223"/>
      <c r="O2" s="119" t="s">
        <v>848</v>
      </c>
    </row>
    <row r="3" spans="1:17" ht="14.25" customHeight="1">
      <c r="A3" s="521"/>
      <c r="B3" s="116"/>
      <c r="C3" s="116"/>
      <c r="D3" s="116"/>
      <c r="E3" s="115"/>
      <c r="F3" s="115"/>
      <c r="G3" s="115"/>
      <c r="H3" s="115"/>
      <c r="I3" s="115"/>
      <c r="J3" s="115"/>
      <c r="K3" s="148"/>
      <c r="L3" s="148"/>
      <c r="M3" s="242"/>
      <c r="N3" s="243"/>
      <c r="O3" s="329" t="s">
        <v>142</v>
      </c>
    </row>
    <row r="4" spans="1:17" ht="13">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1" t="s">
        <v>231</v>
      </c>
      <c r="C7" s="1271"/>
      <c r="D7" s="1271"/>
      <c r="E7" s="1272"/>
      <c r="F7" s="1275" t="s">
        <v>195</v>
      </c>
      <c r="G7" s="1258"/>
      <c r="H7" s="1258"/>
      <c r="I7" s="1258"/>
      <c r="J7" s="1258"/>
      <c r="K7" s="1258"/>
      <c r="L7" s="1258" t="s">
        <v>196</v>
      </c>
      <c r="M7" s="1258"/>
      <c r="N7" s="1258"/>
      <c r="O7" s="1258"/>
      <c r="P7" s="309"/>
    </row>
    <row r="8" spans="1:17" s="27" customFormat="1" ht="12" customHeight="1">
      <c r="B8" s="1273"/>
      <c r="C8" s="1273"/>
      <c r="D8" s="1273"/>
      <c r="E8" s="1274"/>
      <c r="F8" s="1276" t="s">
        <v>193</v>
      </c>
      <c r="G8" s="1277"/>
      <c r="H8" s="1278" t="s">
        <v>194</v>
      </c>
      <c r="I8" s="1277"/>
      <c r="J8" s="1260" t="s">
        <v>230</v>
      </c>
      <c r="K8" s="1260"/>
      <c r="L8" s="1260" t="s">
        <v>114</v>
      </c>
      <c r="M8" s="1260"/>
      <c r="N8" s="1279" t="s">
        <v>115</v>
      </c>
      <c r="O8" s="1279"/>
      <c r="P8" s="309"/>
    </row>
    <row r="9" spans="1:17" s="40" customFormat="1" ht="39">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0</v>
      </c>
      <c r="C10" s="354">
        <v>0</v>
      </c>
      <c r="D10" s="799">
        <v>0</v>
      </c>
      <c r="E10" s="354">
        <v>0</v>
      </c>
      <c r="F10" s="417">
        <v>0</v>
      </c>
      <c r="G10" s="801">
        <v>0</v>
      </c>
      <c r="H10" s="417">
        <v>0</v>
      </c>
      <c r="I10" s="808">
        <v>0</v>
      </c>
      <c r="J10" s="417">
        <v>0</v>
      </c>
      <c r="K10" s="808">
        <v>0</v>
      </c>
      <c r="L10" s="417">
        <v>0</v>
      </c>
      <c r="M10" s="808">
        <v>0</v>
      </c>
      <c r="N10" s="417">
        <v>0</v>
      </c>
      <c r="O10" s="810">
        <v>0</v>
      </c>
      <c r="P10" s="70"/>
      <c r="Q10" s="70" t="s">
        <v>88</v>
      </c>
    </row>
    <row r="11" spans="1:17" s="40" customFormat="1" ht="12" customHeight="1" thickBot="1">
      <c r="A11" s="386" t="s">
        <v>89</v>
      </c>
      <c r="B11" s="358">
        <v>347</v>
      </c>
      <c r="C11" s="354">
        <v>3.2796181654931242E-3</v>
      </c>
      <c r="D11" s="799">
        <v>2703365.08</v>
      </c>
      <c r="E11" s="354">
        <v>3.254212515676095E-3</v>
      </c>
      <c r="F11" s="418">
        <v>327</v>
      </c>
      <c r="G11" s="809">
        <v>2460751.0700000003</v>
      </c>
      <c r="H11" s="418">
        <v>8</v>
      </c>
      <c r="I11" s="809">
        <v>97302.36</v>
      </c>
      <c r="J11" s="418">
        <v>12</v>
      </c>
      <c r="K11" s="809">
        <v>145311.65</v>
      </c>
      <c r="L11" s="418">
        <v>246</v>
      </c>
      <c r="M11" s="809">
        <v>2028338.19</v>
      </c>
      <c r="N11" s="418">
        <v>101</v>
      </c>
      <c r="O11" s="811">
        <v>675026.89</v>
      </c>
      <c r="P11" s="70"/>
      <c r="Q11" s="70" t="s">
        <v>89</v>
      </c>
    </row>
    <row r="12" spans="1:17" s="40" customFormat="1" ht="12" customHeight="1" thickBot="1">
      <c r="A12" s="387" t="s">
        <v>90</v>
      </c>
      <c r="B12" s="358">
        <v>185</v>
      </c>
      <c r="C12" s="354">
        <v>1.7484995983176599E-3</v>
      </c>
      <c r="D12" s="799">
        <v>1538755.5799999998</v>
      </c>
      <c r="E12" s="354">
        <v>1.8522979763437753E-3</v>
      </c>
      <c r="F12" s="417">
        <v>160</v>
      </c>
      <c r="G12" s="808">
        <v>1337009.95</v>
      </c>
      <c r="H12" s="417">
        <v>15</v>
      </c>
      <c r="I12" s="808">
        <v>142547.18</v>
      </c>
      <c r="J12" s="417">
        <v>10</v>
      </c>
      <c r="K12" s="808">
        <v>59198.45</v>
      </c>
      <c r="L12" s="417">
        <v>148</v>
      </c>
      <c r="M12" s="808">
        <v>1280297.27</v>
      </c>
      <c r="N12" s="417">
        <v>37</v>
      </c>
      <c r="O12" s="810">
        <v>258458.31</v>
      </c>
      <c r="P12" s="70"/>
      <c r="Q12" s="70" t="s">
        <v>90</v>
      </c>
    </row>
    <row r="13" spans="1:17" s="40" customFormat="1" ht="12" customHeight="1" thickBot="1">
      <c r="A13" s="388" t="s">
        <v>91</v>
      </c>
      <c r="B13" s="358">
        <v>78</v>
      </c>
      <c r="C13" s="354">
        <v>7.372052360474458E-4</v>
      </c>
      <c r="D13" s="799">
        <v>688972.11999999988</v>
      </c>
      <c r="E13" s="354">
        <v>8.2935956835541134E-4</v>
      </c>
      <c r="F13" s="418">
        <v>69</v>
      </c>
      <c r="G13" s="809">
        <v>598401.05999999994</v>
      </c>
      <c r="H13" s="418">
        <v>5</v>
      </c>
      <c r="I13" s="809">
        <v>43107.09</v>
      </c>
      <c r="J13" s="418">
        <v>4</v>
      </c>
      <c r="K13" s="809">
        <v>47463.97</v>
      </c>
      <c r="L13" s="418">
        <v>65</v>
      </c>
      <c r="M13" s="809">
        <v>565956.27</v>
      </c>
      <c r="N13" s="418">
        <v>13</v>
      </c>
      <c r="O13" s="811">
        <v>123015.85</v>
      </c>
      <c r="P13" s="70"/>
      <c r="Q13" s="70" t="s">
        <v>91</v>
      </c>
    </row>
    <row r="14" spans="1:17" s="40" customFormat="1" ht="12" customHeight="1" thickBot="1">
      <c r="A14" s="387" t="s">
        <v>92</v>
      </c>
      <c r="B14" s="358">
        <v>40</v>
      </c>
      <c r="C14" s="354">
        <v>3.7805396720381833E-4</v>
      </c>
      <c r="D14" s="799">
        <v>306877.21000000002</v>
      </c>
      <c r="E14" s="354">
        <v>3.6940761902486417E-4</v>
      </c>
      <c r="F14" s="417">
        <v>38</v>
      </c>
      <c r="G14" s="808">
        <v>293746.71000000002</v>
      </c>
      <c r="H14" s="417">
        <v>0</v>
      </c>
      <c r="I14" s="808">
        <v>0</v>
      </c>
      <c r="J14" s="417">
        <v>2</v>
      </c>
      <c r="K14" s="808">
        <v>13130.5</v>
      </c>
      <c r="L14" s="417">
        <v>33</v>
      </c>
      <c r="M14" s="808">
        <v>263402.51</v>
      </c>
      <c r="N14" s="417">
        <v>7</v>
      </c>
      <c r="O14" s="810">
        <v>43474.700000000004</v>
      </c>
      <c r="P14" s="70"/>
      <c r="Q14" s="70" t="s">
        <v>92</v>
      </c>
    </row>
    <row r="15" spans="1:17" s="40" customFormat="1" ht="12" customHeight="1" thickBot="1">
      <c r="A15" s="388" t="s">
        <v>93</v>
      </c>
      <c r="B15" s="358">
        <v>32</v>
      </c>
      <c r="C15" s="354">
        <v>3.0244317376305468E-4</v>
      </c>
      <c r="D15" s="799">
        <v>349084.74999999994</v>
      </c>
      <c r="E15" s="354">
        <v>4.2021551986669167E-4</v>
      </c>
      <c r="F15" s="418">
        <v>27</v>
      </c>
      <c r="G15" s="809">
        <v>297244.44999999995</v>
      </c>
      <c r="H15" s="418">
        <v>5</v>
      </c>
      <c r="I15" s="809">
        <v>51840.3</v>
      </c>
      <c r="J15" s="418">
        <v>0</v>
      </c>
      <c r="K15" s="809">
        <v>0</v>
      </c>
      <c r="L15" s="418">
        <v>27</v>
      </c>
      <c r="M15" s="809">
        <v>311695.06</v>
      </c>
      <c r="N15" s="418">
        <v>5</v>
      </c>
      <c r="O15" s="811">
        <v>37389.69</v>
      </c>
      <c r="P15" s="70"/>
      <c r="Q15" s="70" t="s">
        <v>93</v>
      </c>
    </row>
    <row r="16" spans="1:17" s="40" customFormat="1" ht="12" customHeight="1" thickBot="1">
      <c r="A16" s="387" t="s">
        <v>94</v>
      </c>
      <c r="B16" s="358">
        <v>0</v>
      </c>
      <c r="C16" s="354">
        <v>0</v>
      </c>
      <c r="D16" s="799">
        <v>0</v>
      </c>
      <c r="E16" s="354">
        <v>0</v>
      </c>
      <c r="F16" s="417">
        <v>0</v>
      </c>
      <c r="G16" s="808">
        <v>0</v>
      </c>
      <c r="H16" s="417">
        <v>0</v>
      </c>
      <c r="I16" s="808">
        <v>0</v>
      </c>
      <c r="J16" s="417">
        <v>0</v>
      </c>
      <c r="K16" s="808">
        <v>0</v>
      </c>
      <c r="L16" s="417">
        <v>0</v>
      </c>
      <c r="M16" s="808">
        <v>0</v>
      </c>
      <c r="N16" s="417">
        <v>0</v>
      </c>
      <c r="O16" s="810">
        <v>0</v>
      </c>
      <c r="P16" s="70"/>
      <c r="Q16" s="70" t="s">
        <v>94</v>
      </c>
    </row>
    <row r="17" spans="1:22" s="40" customFormat="1" ht="12" customHeight="1" thickBot="1">
      <c r="A17" s="388" t="s">
        <v>95</v>
      </c>
      <c r="B17" s="358">
        <v>0</v>
      </c>
      <c r="C17" s="354">
        <v>0</v>
      </c>
      <c r="D17" s="799">
        <v>0</v>
      </c>
      <c r="E17" s="354">
        <v>0</v>
      </c>
      <c r="F17" s="418">
        <v>0</v>
      </c>
      <c r="G17" s="809">
        <v>0</v>
      </c>
      <c r="H17" s="418">
        <v>0</v>
      </c>
      <c r="I17" s="809">
        <v>0</v>
      </c>
      <c r="J17" s="418">
        <v>0</v>
      </c>
      <c r="K17" s="809">
        <v>0</v>
      </c>
      <c r="L17" s="418">
        <v>0</v>
      </c>
      <c r="M17" s="809">
        <v>0</v>
      </c>
      <c r="N17" s="418">
        <v>0</v>
      </c>
      <c r="O17" s="811">
        <v>0</v>
      </c>
      <c r="P17" s="70"/>
      <c r="Q17" s="70" t="s">
        <v>95</v>
      </c>
    </row>
    <row r="18" spans="1:22" s="40" customFormat="1" ht="12" customHeight="1" thickBot="1">
      <c r="A18" s="387" t="s">
        <v>96</v>
      </c>
      <c r="B18" s="358">
        <v>0</v>
      </c>
      <c r="C18" s="354">
        <v>0</v>
      </c>
      <c r="D18" s="799">
        <v>0</v>
      </c>
      <c r="E18" s="354">
        <v>0</v>
      </c>
      <c r="F18" s="417">
        <v>0</v>
      </c>
      <c r="G18" s="808">
        <v>0</v>
      </c>
      <c r="H18" s="417">
        <v>0</v>
      </c>
      <c r="I18" s="808">
        <v>0</v>
      </c>
      <c r="J18" s="417">
        <v>0</v>
      </c>
      <c r="K18" s="808">
        <v>0</v>
      </c>
      <c r="L18" s="417">
        <v>0</v>
      </c>
      <c r="M18" s="808">
        <v>0</v>
      </c>
      <c r="N18" s="417">
        <v>0</v>
      </c>
      <c r="O18" s="810">
        <v>0</v>
      </c>
      <c r="P18" s="70"/>
      <c r="Q18" s="70" t="s">
        <v>96</v>
      </c>
    </row>
    <row r="19" spans="1:22" s="40" customFormat="1" ht="12" customHeight="1" thickBot="1">
      <c r="A19" s="388" t="s">
        <v>97</v>
      </c>
      <c r="B19" s="358">
        <v>0</v>
      </c>
      <c r="C19" s="354">
        <v>0</v>
      </c>
      <c r="D19" s="799">
        <v>0</v>
      </c>
      <c r="E19" s="354">
        <v>0</v>
      </c>
      <c r="F19" s="418">
        <v>0</v>
      </c>
      <c r="G19" s="809">
        <v>0</v>
      </c>
      <c r="H19" s="418">
        <v>0</v>
      </c>
      <c r="I19" s="809">
        <v>0</v>
      </c>
      <c r="J19" s="418">
        <v>0</v>
      </c>
      <c r="K19" s="809">
        <v>0</v>
      </c>
      <c r="L19" s="418">
        <v>0</v>
      </c>
      <c r="M19" s="809">
        <v>0</v>
      </c>
      <c r="N19" s="418">
        <v>0</v>
      </c>
      <c r="O19" s="811">
        <v>0</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682</v>
      </c>
      <c r="C22" s="241">
        <v>6.445820140825103E-3</v>
      </c>
      <c r="D22" s="800">
        <v>5587054.7400000002</v>
      </c>
      <c r="E22" s="241">
        <v>6.7254931992668382E-3</v>
      </c>
      <c r="F22" s="419">
        <v>621</v>
      </c>
      <c r="G22" s="804">
        <v>4987153.24</v>
      </c>
      <c r="H22" s="419">
        <v>33</v>
      </c>
      <c r="I22" s="804">
        <v>334796.92999999993</v>
      </c>
      <c r="J22" s="419">
        <v>28</v>
      </c>
      <c r="K22" s="804">
        <v>265104.56999999995</v>
      </c>
      <c r="L22" s="419">
        <v>519</v>
      </c>
      <c r="M22" s="804">
        <v>4449689.3</v>
      </c>
      <c r="N22" s="419">
        <v>163</v>
      </c>
      <c r="O22" s="806">
        <v>1137365.44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5"/>
      <c r="F29" s="375"/>
      <c r="G29" s="375"/>
      <c r="H29" s="375"/>
      <c r="I29" s="375"/>
      <c r="J29" s="375"/>
      <c r="K29" s="375"/>
      <c r="L29" s="375"/>
      <c r="M29" s="375"/>
      <c r="P29" s="70"/>
    </row>
    <row r="30" spans="1:22" s="39" customFormat="1" ht="12.5">
      <c r="E30" s="375"/>
      <c r="F30" s="375"/>
      <c r="G30" s="375"/>
      <c r="H30" s="375"/>
      <c r="I30" s="375"/>
      <c r="J30" s="375"/>
      <c r="K30" s="375"/>
      <c r="L30" s="375"/>
      <c r="M30" s="375"/>
      <c r="P30" s="70"/>
    </row>
    <row r="31" spans="1:22" s="39" customFormat="1" ht="12.5">
      <c r="E31" s="375"/>
      <c r="F31" s="375"/>
      <c r="G31" s="375"/>
      <c r="H31" s="375"/>
      <c r="I31" s="375"/>
      <c r="J31" s="375"/>
      <c r="K31" s="375"/>
      <c r="L31" s="375"/>
      <c r="M31" s="375"/>
      <c r="P31" s="70"/>
    </row>
    <row r="32" spans="1:22" s="39" customFormat="1" ht="12.5">
      <c r="E32" s="375"/>
      <c r="F32" s="375"/>
      <c r="G32" s="375"/>
      <c r="H32" s="375"/>
      <c r="I32" s="375"/>
      <c r="J32" s="375"/>
      <c r="K32" s="375"/>
      <c r="L32" s="375"/>
      <c r="M32" s="375"/>
      <c r="P32" s="70"/>
    </row>
    <row r="33" spans="5:16" s="39" customFormat="1" ht="12.5">
      <c r="E33" s="375"/>
      <c r="F33" s="375"/>
      <c r="G33" s="375"/>
      <c r="H33" s="375"/>
      <c r="I33" s="375"/>
      <c r="J33" s="375"/>
      <c r="K33" s="375"/>
      <c r="L33" s="375"/>
      <c r="M33" s="375"/>
      <c r="P33" s="70"/>
    </row>
    <row r="34" spans="5:16" s="39" customFormat="1" ht="12.5">
      <c r="E34" s="375"/>
      <c r="F34" s="375"/>
      <c r="G34" s="375"/>
      <c r="H34" s="375"/>
      <c r="I34" s="375"/>
      <c r="J34" s="375"/>
      <c r="K34" s="375"/>
      <c r="L34" s="375"/>
      <c r="M34" s="375"/>
      <c r="P34" s="70"/>
    </row>
    <row r="35" spans="5:16" s="39" customFormat="1" ht="12.5">
      <c r="E35" s="375"/>
      <c r="F35" s="375"/>
      <c r="G35" s="375"/>
      <c r="H35" s="375"/>
      <c r="I35" s="375"/>
      <c r="J35" s="375"/>
      <c r="K35" s="375"/>
      <c r="L35" s="375"/>
      <c r="M35" s="375"/>
      <c r="P35" s="70"/>
    </row>
    <row r="36" spans="5:16" s="39" customFormat="1" ht="12.5">
      <c r="E36" s="375"/>
      <c r="F36" s="375"/>
      <c r="G36" s="375"/>
      <c r="H36" s="375"/>
      <c r="I36" s="375"/>
      <c r="J36" s="375"/>
      <c r="K36" s="375"/>
      <c r="L36" s="375"/>
      <c r="M36" s="375"/>
      <c r="P36" s="70"/>
    </row>
    <row r="37" spans="5:16" s="39" customFormat="1" ht="12.5">
      <c r="E37" s="375"/>
      <c r="F37" s="375"/>
      <c r="G37" s="375"/>
      <c r="H37" s="375"/>
      <c r="I37" s="375"/>
      <c r="J37" s="375"/>
      <c r="K37" s="375"/>
      <c r="L37" s="375"/>
      <c r="M37" s="375"/>
      <c r="P37" s="70"/>
    </row>
    <row r="38" spans="5:16" s="39" customFormat="1" ht="12.5">
      <c r="E38" s="375"/>
      <c r="F38" s="375"/>
      <c r="G38" s="375"/>
      <c r="H38" s="375"/>
      <c r="I38" s="375"/>
      <c r="J38" s="375"/>
      <c r="K38" s="375"/>
      <c r="L38" s="375"/>
      <c r="M38" s="375"/>
      <c r="P38" s="70"/>
    </row>
    <row r="39" spans="5:16" s="39" customFormat="1" ht="12.5">
      <c r="E39" s="375"/>
      <c r="F39" s="375"/>
      <c r="G39" s="375"/>
      <c r="H39" s="375"/>
      <c r="I39" s="375"/>
      <c r="J39" s="375"/>
      <c r="K39" s="375"/>
      <c r="L39" s="375"/>
      <c r="M39" s="375"/>
      <c r="P39" s="70"/>
    </row>
    <row r="40" spans="5:16" s="39" customFormat="1" ht="12.5">
      <c r="E40" s="375"/>
      <c r="F40" s="375"/>
      <c r="G40" s="375"/>
      <c r="H40" s="375"/>
      <c r="I40" s="375"/>
      <c r="J40" s="375"/>
      <c r="K40" s="375"/>
      <c r="L40" s="375"/>
      <c r="M40" s="375"/>
      <c r="P40" s="70"/>
    </row>
    <row r="41" spans="5:16" s="39" customFormat="1" ht="12.5">
      <c r="E41" s="375"/>
      <c r="F41" s="375"/>
      <c r="G41" s="375"/>
      <c r="H41" s="375"/>
      <c r="I41" s="375"/>
      <c r="J41" s="375"/>
      <c r="K41" s="375"/>
      <c r="L41" s="375"/>
      <c r="M41" s="375"/>
      <c r="P41" s="70"/>
    </row>
    <row r="42" spans="5:16" s="39" customFormat="1" ht="12.5">
      <c r="E42" s="375"/>
      <c r="F42" s="375"/>
      <c r="G42" s="375"/>
      <c r="H42" s="375"/>
      <c r="I42" s="375"/>
      <c r="J42" s="375"/>
      <c r="K42" s="375"/>
      <c r="L42" s="375"/>
      <c r="M42" s="375"/>
      <c r="P42" s="70"/>
    </row>
    <row r="43" spans="5:16" s="39" customFormat="1" ht="12.5">
      <c r="E43" s="375"/>
      <c r="F43" s="375"/>
      <c r="G43" s="375"/>
      <c r="H43" s="375"/>
      <c r="I43" s="375"/>
      <c r="J43" s="375"/>
      <c r="K43" s="375"/>
      <c r="L43" s="375"/>
      <c r="M43" s="375"/>
      <c r="P43" s="70"/>
    </row>
    <row r="44" spans="5:16" s="39" customFormat="1" ht="12.5">
      <c r="E44" s="375"/>
      <c r="F44" s="375"/>
      <c r="G44" s="375"/>
      <c r="H44" s="375"/>
      <c r="I44" s="375"/>
      <c r="J44" s="375"/>
      <c r="K44" s="375"/>
      <c r="L44" s="375"/>
      <c r="M44" s="375"/>
      <c r="P44" s="70"/>
    </row>
    <row r="45" spans="5:16" s="39" customFormat="1" ht="12.5">
      <c r="E45" s="375"/>
      <c r="F45" s="375"/>
      <c r="G45" s="375"/>
      <c r="H45" s="375"/>
      <c r="I45" s="375"/>
      <c r="J45" s="375"/>
      <c r="K45" s="375"/>
      <c r="L45" s="375"/>
      <c r="M45" s="375"/>
      <c r="P45" s="70"/>
    </row>
    <row r="46" spans="5:16" s="39" customFormat="1" ht="12.5">
      <c r="E46" s="375"/>
      <c r="F46" s="375"/>
      <c r="G46" s="375"/>
      <c r="H46" s="375"/>
      <c r="I46" s="375"/>
      <c r="J46" s="375"/>
      <c r="K46" s="375"/>
      <c r="L46" s="375"/>
      <c r="M46" s="375"/>
      <c r="P46" s="70"/>
    </row>
    <row r="47" spans="5:16" s="39" customFormat="1" ht="12.5">
      <c r="E47" s="375"/>
      <c r="F47" s="375"/>
      <c r="G47" s="375"/>
      <c r="H47" s="375"/>
      <c r="I47" s="375"/>
      <c r="J47" s="375"/>
      <c r="K47" s="375"/>
      <c r="L47" s="375"/>
      <c r="M47" s="375"/>
      <c r="P47" s="70"/>
    </row>
    <row r="48" spans="5:16" s="39" customFormat="1" ht="12.5">
      <c r="E48" s="375"/>
      <c r="F48" s="375"/>
      <c r="G48" s="375"/>
      <c r="H48" s="375"/>
      <c r="I48" s="375"/>
      <c r="J48" s="375"/>
      <c r="K48" s="375"/>
      <c r="L48" s="375"/>
      <c r="M48" s="375"/>
      <c r="P48" s="70"/>
    </row>
    <row r="49" spans="1:22" s="39" customFormat="1" ht="12.5">
      <c r="E49" s="375"/>
      <c r="F49" s="375"/>
      <c r="G49" s="375"/>
      <c r="H49" s="375"/>
      <c r="I49" s="375"/>
      <c r="J49" s="375"/>
      <c r="K49" s="375"/>
      <c r="L49" s="375"/>
      <c r="M49" s="375"/>
      <c r="P49" s="70"/>
    </row>
    <row r="50" spans="1:22" s="39" customFormat="1" ht="12.5">
      <c r="E50" s="375"/>
      <c r="F50" s="375"/>
      <c r="G50" s="375"/>
      <c r="H50" s="375"/>
      <c r="I50" s="375"/>
      <c r="J50" s="375"/>
      <c r="K50" s="375"/>
      <c r="L50" s="375"/>
      <c r="M50" s="375"/>
      <c r="P50" s="70"/>
    </row>
    <row r="51" spans="1:22" s="39" customFormat="1" ht="12.5">
      <c r="E51" s="375"/>
      <c r="F51" s="375"/>
      <c r="G51" s="375"/>
      <c r="H51" s="375"/>
      <c r="I51" s="375"/>
      <c r="J51" s="375"/>
      <c r="K51" s="375"/>
      <c r="L51" s="375"/>
      <c r="M51" s="375"/>
      <c r="P51" s="70"/>
    </row>
    <row r="52" spans="1:22" s="39" customFormat="1" ht="12.5">
      <c r="E52" s="375"/>
      <c r="F52" s="375"/>
      <c r="G52" s="375"/>
      <c r="H52" s="375"/>
      <c r="I52" s="375"/>
      <c r="J52" s="375"/>
      <c r="K52" s="375"/>
      <c r="L52" s="375"/>
      <c r="M52" s="375"/>
      <c r="P52" s="70"/>
    </row>
    <row r="53" spans="1:22" s="39" customFormat="1" ht="12.5">
      <c r="E53" s="375"/>
      <c r="F53" s="375"/>
      <c r="G53" s="375"/>
      <c r="H53" s="375"/>
      <c r="I53" s="375"/>
      <c r="J53" s="375"/>
      <c r="K53" s="375"/>
      <c r="L53" s="375"/>
      <c r="M53" s="375"/>
      <c r="P53" s="70"/>
    </row>
    <row r="54" spans="1:22" s="39" customFormat="1" ht="12.5">
      <c r="E54" s="375"/>
      <c r="F54" s="375"/>
      <c r="G54" s="375"/>
      <c r="H54" s="375"/>
      <c r="I54" s="375"/>
      <c r="J54" s="375"/>
      <c r="K54" s="375"/>
      <c r="L54" s="375"/>
      <c r="M54" s="375"/>
      <c r="P54" s="70"/>
    </row>
    <row r="55" spans="1:22" s="39" customFormat="1" ht="12.5">
      <c r="E55" s="375"/>
      <c r="F55" s="375"/>
      <c r="G55" s="375"/>
      <c r="H55" s="375"/>
      <c r="I55" s="375"/>
      <c r="J55" s="375"/>
      <c r="K55" s="375"/>
      <c r="L55" s="375"/>
      <c r="M55" s="375"/>
      <c r="P55" s="70"/>
    </row>
    <row r="56" spans="1:22" s="39" customFormat="1" ht="12.5">
      <c r="E56" s="375"/>
      <c r="F56" s="375"/>
      <c r="G56" s="375"/>
      <c r="H56" s="375"/>
      <c r="I56" s="375"/>
      <c r="J56" s="375"/>
      <c r="K56" s="375"/>
      <c r="L56" s="375"/>
      <c r="M56" s="375"/>
      <c r="P56" s="70"/>
    </row>
    <row r="57" spans="1:22" s="39" customFormat="1" ht="12.5">
      <c r="E57" s="375"/>
      <c r="F57" s="375"/>
      <c r="G57" s="375"/>
      <c r="H57" s="375"/>
      <c r="I57" s="375"/>
      <c r="J57" s="375"/>
      <c r="K57" s="375"/>
      <c r="L57" s="375"/>
      <c r="M57" s="375"/>
      <c r="P57" s="70"/>
    </row>
    <row r="58" spans="1:22" s="39" customFormat="1" ht="12.5">
      <c r="E58" s="375"/>
      <c r="F58" s="375"/>
      <c r="G58" s="375"/>
      <c r="H58" s="375"/>
      <c r="I58" s="375"/>
      <c r="J58" s="375"/>
      <c r="K58" s="375"/>
      <c r="L58" s="375"/>
      <c r="M58" s="375"/>
      <c r="P58" s="70"/>
    </row>
    <row r="59" spans="1:22" s="39" customFormat="1" ht="12.5">
      <c r="E59" s="375"/>
      <c r="F59" s="375"/>
      <c r="G59" s="375"/>
      <c r="H59" s="375"/>
      <c r="I59" s="375"/>
      <c r="J59" s="375"/>
      <c r="K59" s="375"/>
      <c r="L59" s="375"/>
      <c r="M59" s="375"/>
      <c r="P59" s="70"/>
      <c r="Q59" s="63"/>
      <c r="R59" s="63"/>
      <c r="S59" s="63"/>
      <c r="T59" s="63"/>
      <c r="U59" s="63"/>
      <c r="V59" s="63"/>
    </row>
    <row r="60" spans="1:22" s="39" customFormat="1" ht="12.5">
      <c r="E60" s="375"/>
      <c r="F60" s="375"/>
      <c r="G60" s="375"/>
      <c r="H60" s="375"/>
      <c r="I60" s="375"/>
      <c r="J60" s="375"/>
      <c r="K60" s="375"/>
      <c r="L60" s="375"/>
      <c r="M60" s="375"/>
      <c r="P60" s="70"/>
      <c r="Q60" s="63"/>
      <c r="R60" s="63"/>
      <c r="S60" s="63"/>
      <c r="T60" s="63"/>
      <c r="U60" s="63"/>
      <c r="V60" s="63"/>
    </row>
    <row r="61" spans="1:22" s="39" customFormat="1" ht="12.5">
      <c r="E61" s="375"/>
      <c r="F61" s="375"/>
      <c r="G61" s="375"/>
      <c r="H61" s="375"/>
      <c r="I61" s="375"/>
      <c r="J61" s="375"/>
      <c r="K61" s="375"/>
      <c r="L61" s="375"/>
      <c r="M61" s="375"/>
      <c r="P61" s="70"/>
      <c r="Q61" s="63"/>
      <c r="R61" s="63"/>
      <c r="S61" s="63"/>
      <c r="T61" s="63"/>
      <c r="U61" s="63"/>
      <c r="V61" s="63"/>
    </row>
    <row r="62" spans="1:22" s="63" customFormat="1" ht="11.5">
      <c r="A62" s="527"/>
      <c r="P62" s="72"/>
    </row>
    <row r="63" spans="1:22" s="63" customFormat="1" ht="11.5" hidden="1">
      <c r="A63" s="527"/>
      <c r="P63" s="72"/>
    </row>
    <row r="64" spans="1:22" s="63" customFormat="1" ht="11.5" hidden="1">
      <c r="A64" s="527"/>
      <c r="P64" s="72"/>
    </row>
  </sheetData>
  <sheetProtection algorithmName="SHA-512" hashValue="3ybSjB0bVXV20oM9bw/AGNfFnEgxhDAbBKpKOWmyhlIZVfOjUswAPFL4VSHmU/6Zii/ZyAHNTiCv0uAR9EWL5w==" saltValue="cTOOsa4nOSa0rRdj7BhiG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26953125" style="97" customWidth="1"/>
    <col min="2" max="2" width="21.26953125" style="97" customWidth="1"/>
    <col min="3" max="3" width="13.26953125" style="97" bestFit="1" customWidth="1"/>
    <col min="4" max="4" width="23.1796875" style="97" customWidth="1"/>
    <col min="5" max="5" width="17.26953125" style="97" customWidth="1"/>
    <col min="6" max="6" width="0.1796875" style="97" customWidth="1"/>
    <col min="7" max="16384" width="11.453125" style="97" hidden="1"/>
  </cols>
  <sheetData>
    <row r="1" spans="1:5" ht="14.25" customHeight="1">
      <c r="A1" s="152"/>
      <c r="B1" s="152"/>
      <c r="C1" s="152"/>
      <c r="D1" s="152"/>
      <c r="E1" s="245" t="s">
        <v>847</v>
      </c>
    </row>
    <row r="2" spans="1:5" ht="14.25" customHeight="1">
      <c r="A2" s="152"/>
      <c r="B2" s="152"/>
      <c r="C2" s="152"/>
      <c r="D2" s="152"/>
      <c r="E2" s="245" t="s">
        <v>848</v>
      </c>
    </row>
    <row r="3" spans="1:5" ht="14.25" customHeight="1">
      <c r="A3" s="152"/>
      <c r="B3" s="152"/>
      <c r="C3" s="152"/>
      <c r="D3" s="152"/>
      <c r="E3" s="333" t="s">
        <v>142</v>
      </c>
    </row>
    <row r="4" spans="1:5"/>
    <row r="5" spans="1:5" ht="15.5">
      <c r="A5" s="1078" t="s">
        <v>87</v>
      </c>
      <c r="B5" s="597"/>
      <c r="C5" s="597"/>
      <c r="D5" s="597"/>
    </row>
    <row r="6" spans="1:5" ht="15.5">
      <c r="A6" s="101"/>
      <c r="D6" s="1002"/>
      <c r="E6" s="1003"/>
    </row>
    <row r="7" spans="1:5" ht="26">
      <c r="A7" s="247" t="s">
        <v>233</v>
      </c>
      <c r="B7" s="249" t="s">
        <v>67</v>
      </c>
      <c r="C7" s="249" t="s">
        <v>16</v>
      </c>
      <c r="D7" s="340"/>
      <c r="E7" s="528"/>
    </row>
    <row r="8" spans="1:5">
      <c r="A8" s="248">
        <v>43921</v>
      </c>
      <c r="B8" s="97">
        <v>7</v>
      </c>
      <c r="C8" s="368">
        <v>25456</v>
      </c>
      <c r="D8" s="342"/>
      <c r="E8" s="343"/>
    </row>
    <row r="9" spans="1:5"/>
    <row r="10" spans="1:5" ht="13">
      <c r="A10" s="1280" t="s">
        <v>356</v>
      </c>
      <c r="B10" s="1280"/>
      <c r="C10" s="1280"/>
      <c r="D10" s="1280"/>
      <c r="E10" s="815">
        <v>25759.91</v>
      </c>
    </row>
    <row r="11" spans="1:5" ht="13">
      <c r="A11" s="1281" t="s">
        <v>226</v>
      </c>
      <c r="B11" s="1281"/>
      <c r="C11" s="1281"/>
      <c r="D11" s="1281"/>
      <c r="E11" s="816">
        <v>1000008116.51</v>
      </c>
    </row>
    <row r="12" spans="1:5" ht="13">
      <c r="A12" s="1280" t="s">
        <v>255</v>
      </c>
      <c r="B12" s="1280"/>
      <c r="C12" s="1280"/>
      <c r="D12" s="1280"/>
      <c r="E12" s="347">
        <v>2.5759700921129878E-5</v>
      </c>
    </row>
    <row r="13" spans="1:5"/>
    <row r="14" spans="1:5" ht="13">
      <c r="A14" s="480"/>
      <c r="B14" s="1165" t="s">
        <v>232</v>
      </c>
      <c r="C14" s="1165"/>
      <c r="D14" s="1165" t="s">
        <v>452</v>
      </c>
      <c r="E14" s="1165"/>
    </row>
    <row r="15" spans="1:5" ht="13">
      <c r="A15" s="266" t="s">
        <v>437</v>
      </c>
      <c r="B15" s="395" t="s">
        <v>67</v>
      </c>
      <c r="C15" s="395" t="s">
        <v>87</v>
      </c>
      <c r="D15" s="1011" t="s">
        <v>67</v>
      </c>
      <c r="E15" s="1011" t="s">
        <v>87</v>
      </c>
    </row>
    <row r="16" spans="1:5">
      <c r="A16" s="411">
        <v>43890</v>
      </c>
      <c r="B16" s="413">
        <v>1</v>
      </c>
      <c r="C16" s="813">
        <v>303.91000000000003</v>
      </c>
      <c r="D16" s="1109">
        <v>1</v>
      </c>
      <c r="E16" s="1110">
        <v>303.91000000000003</v>
      </c>
    </row>
    <row r="17" spans="1:5">
      <c r="A17" s="412">
        <v>43921</v>
      </c>
      <c r="B17" s="1109">
        <v>7</v>
      </c>
      <c r="C17" s="1110">
        <v>25456</v>
      </c>
      <c r="D17" s="1109">
        <v>8</v>
      </c>
      <c r="E17" s="1110">
        <v>25759.91</v>
      </c>
    </row>
    <row r="18" spans="1:5">
      <c r="A18" s="411">
        <v>43951</v>
      </c>
      <c r="B18" s="1109" t="s">
        <v>70</v>
      </c>
      <c r="C18" s="1110">
        <v>0</v>
      </c>
      <c r="D18" s="1109" t="s">
        <v>70</v>
      </c>
      <c r="E18" s="1110" t="s">
        <v>70</v>
      </c>
    </row>
    <row r="19" spans="1:5">
      <c r="A19" s="412">
        <v>43982</v>
      </c>
      <c r="B19" s="1109" t="s">
        <v>70</v>
      </c>
      <c r="C19" s="1110">
        <v>0</v>
      </c>
      <c r="D19" s="1109" t="s">
        <v>70</v>
      </c>
      <c r="E19" s="1110" t="s">
        <v>70</v>
      </c>
    </row>
    <row r="20" spans="1:5">
      <c r="A20" s="411">
        <v>44012</v>
      </c>
      <c r="B20" s="1109" t="s">
        <v>70</v>
      </c>
      <c r="C20" s="1110">
        <v>0</v>
      </c>
      <c r="D20" s="1109" t="s">
        <v>70</v>
      </c>
      <c r="E20" s="1110" t="s">
        <v>70</v>
      </c>
    </row>
    <row r="21" spans="1:5">
      <c r="A21" s="412">
        <v>44043</v>
      </c>
      <c r="B21" s="1109" t="s">
        <v>70</v>
      </c>
      <c r="C21" s="1110">
        <v>0</v>
      </c>
      <c r="D21" s="1109" t="s">
        <v>70</v>
      </c>
      <c r="E21" s="1110" t="s">
        <v>70</v>
      </c>
    </row>
    <row r="22" spans="1:5">
      <c r="A22" s="411">
        <v>44074</v>
      </c>
      <c r="B22" s="1109" t="s">
        <v>70</v>
      </c>
      <c r="C22" s="1110">
        <v>0</v>
      </c>
      <c r="D22" s="1109" t="s">
        <v>70</v>
      </c>
      <c r="E22" s="1110" t="s">
        <v>70</v>
      </c>
    </row>
    <row r="23" spans="1:5">
      <c r="A23" s="412">
        <v>44104</v>
      </c>
      <c r="B23" s="1109" t="s">
        <v>70</v>
      </c>
      <c r="C23" s="1110">
        <v>0</v>
      </c>
      <c r="D23" s="1109" t="s">
        <v>70</v>
      </c>
      <c r="E23" s="1110" t="s">
        <v>70</v>
      </c>
    </row>
    <row r="24" spans="1:5">
      <c r="A24" s="411">
        <v>44135</v>
      </c>
      <c r="B24" s="413" t="s">
        <v>70</v>
      </c>
      <c r="C24" s="813">
        <v>0</v>
      </c>
      <c r="D24" s="413" t="s">
        <v>70</v>
      </c>
      <c r="E24" s="813" t="s">
        <v>70</v>
      </c>
    </row>
    <row r="25" spans="1:5">
      <c r="A25" s="412">
        <v>44165</v>
      </c>
      <c r="B25" s="414" t="s">
        <v>70</v>
      </c>
      <c r="C25" s="814">
        <v>0</v>
      </c>
      <c r="D25" s="414" t="s">
        <v>70</v>
      </c>
      <c r="E25" s="814" t="s">
        <v>70</v>
      </c>
    </row>
    <row r="26" spans="1:5">
      <c r="A26" s="411">
        <v>44196</v>
      </c>
      <c r="B26" s="413" t="s">
        <v>70</v>
      </c>
      <c r="C26" s="813">
        <v>0</v>
      </c>
      <c r="D26" s="413" t="s">
        <v>70</v>
      </c>
      <c r="E26" s="813" t="s">
        <v>70</v>
      </c>
    </row>
    <row r="27" spans="1:5">
      <c r="A27" s="412">
        <v>44227</v>
      </c>
      <c r="B27" s="414" t="s">
        <v>70</v>
      </c>
      <c r="C27" s="814">
        <v>0</v>
      </c>
      <c r="D27" s="414" t="s">
        <v>70</v>
      </c>
      <c r="E27" s="814" t="s">
        <v>70</v>
      </c>
    </row>
    <row r="28" spans="1:5">
      <c r="A28" s="411">
        <v>44255</v>
      </c>
      <c r="B28" s="413" t="s">
        <v>70</v>
      </c>
      <c r="C28" s="813">
        <v>0</v>
      </c>
      <c r="D28" s="413" t="s">
        <v>70</v>
      </c>
      <c r="E28" s="813" t="s">
        <v>70</v>
      </c>
    </row>
    <row r="29" spans="1:5">
      <c r="A29" s="412">
        <v>44286</v>
      </c>
      <c r="B29" s="414" t="s">
        <v>70</v>
      </c>
      <c r="C29" s="814">
        <v>0</v>
      </c>
      <c r="D29" s="414" t="s">
        <v>70</v>
      </c>
      <c r="E29" s="814" t="s">
        <v>70</v>
      </c>
    </row>
    <row r="30" spans="1:5">
      <c r="A30" s="411">
        <v>44316</v>
      </c>
      <c r="B30" s="413" t="s">
        <v>70</v>
      </c>
      <c r="C30" s="813">
        <v>0</v>
      </c>
      <c r="D30" s="413" t="s">
        <v>70</v>
      </c>
      <c r="E30" s="813" t="s">
        <v>70</v>
      </c>
    </row>
    <row r="31" spans="1:5">
      <c r="A31" s="412">
        <v>44347</v>
      </c>
      <c r="B31" s="414" t="s">
        <v>70</v>
      </c>
      <c r="C31" s="814">
        <v>0</v>
      </c>
      <c r="D31" s="414" t="s">
        <v>70</v>
      </c>
      <c r="E31" s="814" t="s">
        <v>70</v>
      </c>
    </row>
    <row r="32" spans="1:5">
      <c r="A32" s="411">
        <v>44377</v>
      </c>
      <c r="B32" s="413" t="s">
        <v>70</v>
      </c>
      <c r="C32" s="813">
        <v>0</v>
      </c>
      <c r="D32" s="413" t="s">
        <v>70</v>
      </c>
      <c r="E32" s="813" t="s">
        <v>70</v>
      </c>
    </row>
    <row r="33" spans="1:5">
      <c r="A33" s="412">
        <v>44408</v>
      </c>
      <c r="B33" s="414" t="s">
        <v>70</v>
      </c>
      <c r="C33" s="814">
        <v>0</v>
      </c>
      <c r="D33" s="414" t="s">
        <v>70</v>
      </c>
      <c r="E33" s="814" t="s">
        <v>70</v>
      </c>
    </row>
    <row r="34" spans="1:5">
      <c r="A34" s="411">
        <v>44439</v>
      </c>
      <c r="B34" s="413" t="s">
        <v>70</v>
      </c>
      <c r="C34" s="813">
        <v>0</v>
      </c>
      <c r="D34" s="413" t="s">
        <v>70</v>
      </c>
      <c r="E34" s="813" t="s">
        <v>70</v>
      </c>
    </row>
    <row r="35" spans="1:5">
      <c r="A35" s="412">
        <v>44469</v>
      </c>
      <c r="B35" s="414" t="s">
        <v>70</v>
      </c>
      <c r="C35" s="814">
        <v>0</v>
      </c>
      <c r="D35" s="414" t="s">
        <v>70</v>
      </c>
      <c r="E35" s="814" t="s">
        <v>70</v>
      </c>
    </row>
    <row r="36" spans="1:5">
      <c r="A36" s="411">
        <v>44500</v>
      </c>
      <c r="B36" s="413" t="s">
        <v>70</v>
      </c>
      <c r="C36" s="813">
        <v>0</v>
      </c>
      <c r="D36" s="413" t="s">
        <v>70</v>
      </c>
      <c r="E36" s="813" t="s">
        <v>70</v>
      </c>
    </row>
    <row r="37" spans="1:5">
      <c r="A37" s="412">
        <v>44530</v>
      </c>
      <c r="B37" s="415" t="s">
        <v>70</v>
      </c>
      <c r="C37" s="814">
        <v>0</v>
      </c>
      <c r="D37" s="414" t="s">
        <v>70</v>
      </c>
      <c r="E37" s="814" t="s">
        <v>70</v>
      </c>
    </row>
    <row r="38" spans="1:5">
      <c r="A38" s="411">
        <v>44561</v>
      </c>
      <c r="B38" s="416" t="s">
        <v>70</v>
      </c>
      <c r="C38" s="813">
        <v>0</v>
      </c>
      <c r="D38" s="413" t="s">
        <v>70</v>
      </c>
      <c r="E38" s="813" t="s">
        <v>70</v>
      </c>
    </row>
    <row r="39" spans="1:5">
      <c r="A39" s="412">
        <v>44592</v>
      </c>
      <c r="B39" s="415" t="s">
        <v>70</v>
      </c>
      <c r="C39" s="814">
        <v>0</v>
      </c>
      <c r="D39" s="414" t="s">
        <v>70</v>
      </c>
      <c r="E39" s="814" t="s">
        <v>70</v>
      </c>
    </row>
    <row r="40" spans="1:5">
      <c r="A40" s="411">
        <v>44620</v>
      </c>
      <c r="B40" s="416" t="s">
        <v>70</v>
      </c>
      <c r="C40" s="813">
        <v>0</v>
      </c>
      <c r="D40" s="413" t="s">
        <v>70</v>
      </c>
      <c r="E40" s="813" t="s">
        <v>70</v>
      </c>
    </row>
    <row r="41" spans="1:5">
      <c r="A41" s="412">
        <v>44651</v>
      </c>
      <c r="B41" s="415" t="s">
        <v>70</v>
      </c>
      <c r="C41" s="814">
        <v>0</v>
      </c>
      <c r="D41" s="414" t="s">
        <v>70</v>
      </c>
      <c r="E41" s="814" t="s">
        <v>70</v>
      </c>
    </row>
    <row r="42" spans="1:5">
      <c r="A42" s="411">
        <v>44681</v>
      </c>
      <c r="B42" s="416" t="s">
        <v>70</v>
      </c>
      <c r="C42" s="813">
        <v>0</v>
      </c>
      <c r="D42" s="413" t="s">
        <v>70</v>
      </c>
      <c r="E42" s="813" t="s">
        <v>70</v>
      </c>
    </row>
    <row r="43" spans="1:5">
      <c r="A43" s="412">
        <v>44712</v>
      </c>
      <c r="B43" s="415" t="s">
        <v>70</v>
      </c>
      <c r="C43" s="814">
        <v>0</v>
      </c>
      <c r="D43" s="414" t="s">
        <v>70</v>
      </c>
      <c r="E43" s="814" t="s">
        <v>70</v>
      </c>
    </row>
    <row r="44" spans="1:5">
      <c r="A44" s="411">
        <v>44742</v>
      </c>
      <c r="B44" s="416" t="s">
        <v>70</v>
      </c>
      <c r="C44" s="813">
        <v>0</v>
      </c>
      <c r="D44" s="413" t="s">
        <v>70</v>
      </c>
      <c r="E44" s="813" t="s">
        <v>70</v>
      </c>
    </row>
    <row r="45" spans="1:5">
      <c r="A45" s="412">
        <v>44773</v>
      </c>
      <c r="B45" s="415" t="s">
        <v>70</v>
      </c>
      <c r="C45" s="814">
        <v>0</v>
      </c>
      <c r="D45" s="414" t="s">
        <v>70</v>
      </c>
      <c r="E45" s="814" t="s">
        <v>70</v>
      </c>
    </row>
    <row r="46" spans="1:5">
      <c r="A46" s="411">
        <v>44804</v>
      </c>
      <c r="B46" s="416" t="s">
        <v>70</v>
      </c>
      <c r="C46" s="813">
        <v>0</v>
      </c>
      <c r="D46" s="413" t="s">
        <v>70</v>
      </c>
      <c r="E46" s="813" t="s">
        <v>70</v>
      </c>
    </row>
    <row r="47" spans="1:5">
      <c r="A47" s="412">
        <v>44834</v>
      </c>
      <c r="B47" s="415" t="s">
        <v>70</v>
      </c>
      <c r="C47" s="814">
        <v>0</v>
      </c>
      <c r="D47" s="414" t="s">
        <v>70</v>
      </c>
      <c r="E47" s="814" t="s">
        <v>70</v>
      </c>
    </row>
    <row r="48" spans="1:5">
      <c r="A48" s="411">
        <v>44865</v>
      </c>
      <c r="B48" s="416" t="s">
        <v>70</v>
      </c>
      <c r="C48" s="813">
        <v>0</v>
      </c>
      <c r="D48" s="413" t="s">
        <v>70</v>
      </c>
      <c r="E48" s="813" t="s">
        <v>70</v>
      </c>
    </row>
    <row r="49" spans="1:5">
      <c r="A49" s="412">
        <v>44895</v>
      </c>
      <c r="B49" s="415" t="s">
        <v>70</v>
      </c>
      <c r="C49" s="814">
        <v>0</v>
      </c>
      <c r="D49" s="414" t="s">
        <v>70</v>
      </c>
      <c r="E49" s="814" t="s">
        <v>70</v>
      </c>
    </row>
    <row r="50" spans="1:5">
      <c r="A50" s="411">
        <v>44926</v>
      </c>
      <c r="B50" s="416" t="s">
        <v>70</v>
      </c>
      <c r="C50" s="813">
        <v>0</v>
      </c>
      <c r="D50" s="413" t="s">
        <v>70</v>
      </c>
      <c r="E50" s="813" t="s">
        <v>70</v>
      </c>
    </row>
    <row r="51" spans="1:5">
      <c r="A51" s="412">
        <v>44957</v>
      </c>
      <c r="B51" s="415" t="s">
        <v>70</v>
      </c>
      <c r="C51" s="814">
        <v>0</v>
      </c>
      <c r="D51" s="414" t="s">
        <v>70</v>
      </c>
      <c r="E51" s="814" t="s">
        <v>70</v>
      </c>
    </row>
    <row r="52" spans="1:5">
      <c r="A52" s="411">
        <v>44985</v>
      </c>
      <c r="B52" s="416" t="s">
        <v>70</v>
      </c>
      <c r="C52" s="813">
        <v>0</v>
      </c>
      <c r="D52" s="413" t="s">
        <v>70</v>
      </c>
      <c r="E52" s="813" t="s">
        <v>70</v>
      </c>
    </row>
    <row r="53" spans="1:5">
      <c r="A53" s="412">
        <v>45016</v>
      </c>
      <c r="B53" s="415" t="s">
        <v>70</v>
      </c>
      <c r="C53" s="814">
        <v>0</v>
      </c>
      <c r="D53" s="414" t="s">
        <v>70</v>
      </c>
      <c r="E53" s="814" t="s">
        <v>70</v>
      </c>
    </row>
    <row r="54" spans="1:5">
      <c r="A54" s="411">
        <v>45046</v>
      </c>
      <c r="B54" s="416" t="s">
        <v>70</v>
      </c>
      <c r="C54" s="813">
        <v>0</v>
      </c>
      <c r="D54" s="413" t="s">
        <v>70</v>
      </c>
      <c r="E54" s="813" t="s">
        <v>70</v>
      </c>
    </row>
    <row r="55" spans="1:5">
      <c r="A55" s="412">
        <v>45077</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lZlfyUgWmMClEoqVFBQ9Nw240y56WuLCnbIz0GypmhwXV/eLUuDDZdh/yX0LMac7P+K+Gux+Dx4njMY4x/VhpA==" saltValue="lQiZAihRH6L3k5oCT4MjZ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265625" customWidth="1"/>
    <col min="2" max="2" width="22.726562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847</v>
      </c>
    </row>
    <row r="2" spans="1:16384" ht="13.5" customHeight="1">
      <c r="A2" s="167"/>
      <c r="B2" s="167"/>
      <c r="C2" s="167"/>
      <c r="D2" s="167"/>
      <c r="E2" s="168" t="s">
        <v>848</v>
      </c>
    </row>
    <row r="3" spans="1:16384" ht="13.5" customHeight="1">
      <c r="A3" s="167"/>
      <c r="B3" s="167"/>
      <c r="C3" s="167"/>
      <c r="D3" s="167"/>
      <c r="E3" s="333" t="s">
        <v>142</v>
      </c>
    </row>
    <row r="4" spans="1:16384" ht="12.5"/>
    <row r="5" spans="1:16384" ht="15.5">
      <c r="A5" s="101" t="s">
        <v>175</v>
      </c>
    </row>
    <row r="6" spans="1:16384" ht="12.5"/>
    <row r="7" spans="1:16384" ht="26">
      <c r="A7" s="252" t="s">
        <v>235</v>
      </c>
      <c r="B7" s="254" t="s">
        <v>234</v>
      </c>
      <c r="C7" s="254" t="s">
        <v>461</v>
      </c>
      <c r="D7" s="254" t="s">
        <v>176</v>
      </c>
      <c r="E7" s="254" t="s">
        <v>177</v>
      </c>
      <c r="F7" s="254"/>
    </row>
    <row r="8" spans="1:16384" ht="12.5">
      <c r="A8" s="382" t="s">
        <v>178</v>
      </c>
      <c r="B8" s="1021" t="s">
        <v>70</v>
      </c>
      <c r="C8" s="1021" t="s">
        <v>70</v>
      </c>
      <c r="D8" s="1023" t="s">
        <v>70</v>
      </c>
      <c r="E8" s="1023" t="s">
        <v>70</v>
      </c>
      <c r="F8" s="254"/>
    </row>
    <row r="9" spans="1:16384" ht="12.5">
      <c r="A9" s="383">
        <v>43799</v>
      </c>
      <c r="B9" s="817" t="s">
        <v>70</v>
      </c>
      <c r="C9" s="817">
        <v>966526811.05999994</v>
      </c>
      <c r="D9" s="3">
        <v>0</v>
      </c>
      <c r="E9" s="1022">
        <v>0</v>
      </c>
    </row>
    <row r="10" spans="1:16384" ht="12.5">
      <c r="A10" s="383">
        <v>43830</v>
      </c>
      <c r="B10" s="817" t="s">
        <v>70</v>
      </c>
      <c r="C10" s="817">
        <v>932776194.51999998</v>
      </c>
      <c r="D10" s="3">
        <v>0</v>
      </c>
      <c r="E10" s="1022">
        <v>0</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ht="12.5">
      <c r="A11" s="383">
        <v>43861</v>
      </c>
      <c r="B11" s="817" t="s">
        <v>70</v>
      </c>
      <c r="C11" s="817">
        <v>897743579.99999988</v>
      </c>
      <c r="D11" s="3">
        <v>0</v>
      </c>
      <c r="E11" s="1022">
        <v>0</v>
      </c>
    </row>
    <row r="12" spans="1:16384" ht="12.5">
      <c r="A12" s="383">
        <v>43890</v>
      </c>
      <c r="B12" s="817" t="s">
        <v>70</v>
      </c>
      <c r="C12" s="817">
        <v>864198975.54999995</v>
      </c>
      <c r="D12" s="3" t="e">
        <v>#VALUE!</v>
      </c>
      <c r="E12" s="1022" t="e">
        <v>#VALUE!</v>
      </c>
    </row>
    <row r="13" spans="1:16384" ht="12.5">
      <c r="A13" s="383">
        <v>43921</v>
      </c>
      <c r="B13" s="817">
        <v>1189419.8799999999</v>
      </c>
      <c r="C13" s="817">
        <v>830727884.85000002</v>
      </c>
      <c r="D13" s="3">
        <v>1.4317803719984274E-3</v>
      </c>
      <c r="E13" s="1022">
        <v>1.7046708447674419E-2</v>
      </c>
    </row>
    <row r="14" spans="1:16384" ht="12.5">
      <c r="A14" s="383">
        <v>43951</v>
      </c>
      <c r="B14" s="817" t="s">
        <v>70</v>
      </c>
      <c r="C14" s="817" t="s">
        <v>70</v>
      </c>
      <c r="D14" s="3" t="s">
        <v>70</v>
      </c>
      <c r="E14" s="1022" t="s">
        <v>70</v>
      </c>
    </row>
    <row r="15" spans="1:16384" ht="12.5">
      <c r="A15" s="383">
        <v>43982</v>
      </c>
      <c r="B15" s="817" t="s">
        <v>70</v>
      </c>
      <c r="C15" s="817" t="s">
        <v>70</v>
      </c>
      <c r="D15" s="3" t="s">
        <v>70</v>
      </c>
      <c r="E15" s="1022" t="s">
        <v>70</v>
      </c>
    </row>
    <row r="16" spans="1:16384" ht="12.5">
      <c r="A16" s="383">
        <v>44012</v>
      </c>
      <c r="B16" s="817" t="s">
        <v>70</v>
      </c>
      <c r="C16" s="817" t="s">
        <v>70</v>
      </c>
      <c r="D16" s="3" t="s">
        <v>70</v>
      </c>
      <c r="E16" s="1022" t="s">
        <v>70</v>
      </c>
    </row>
    <row r="17" spans="1:5" ht="12.5">
      <c r="A17" s="383">
        <v>44043</v>
      </c>
      <c r="B17" s="817" t="s">
        <v>70</v>
      </c>
      <c r="C17" s="817" t="s">
        <v>70</v>
      </c>
      <c r="D17" s="3" t="s">
        <v>70</v>
      </c>
      <c r="E17" s="1022" t="s">
        <v>70</v>
      </c>
    </row>
    <row r="18" spans="1:5" ht="12.5">
      <c r="A18" s="383">
        <v>44074</v>
      </c>
      <c r="B18" s="817" t="s">
        <v>70</v>
      </c>
      <c r="C18" s="817" t="s">
        <v>70</v>
      </c>
      <c r="D18" s="3" t="s">
        <v>70</v>
      </c>
      <c r="E18" s="1022" t="s">
        <v>70</v>
      </c>
    </row>
    <row r="19" spans="1:5" ht="12.5">
      <c r="A19" s="383">
        <v>44104</v>
      </c>
      <c r="B19" s="817" t="s">
        <v>70</v>
      </c>
      <c r="C19" s="817" t="s">
        <v>70</v>
      </c>
      <c r="D19" s="3" t="s">
        <v>70</v>
      </c>
      <c r="E19" s="1022" t="s">
        <v>70</v>
      </c>
    </row>
    <row r="20" spans="1:5" ht="12.5">
      <c r="A20" s="383">
        <v>44135</v>
      </c>
      <c r="B20" s="817" t="s">
        <v>70</v>
      </c>
      <c r="C20" s="817" t="s">
        <v>70</v>
      </c>
      <c r="D20" s="3" t="s">
        <v>70</v>
      </c>
      <c r="E20" s="1022" t="s">
        <v>70</v>
      </c>
    </row>
    <row r="21" spans="1:5" ht="12.5">
      <c r="A21" s="383">
        <v>44165</v>
      </c>
      <c r="B21" s="817" t="s">
        <v>70</v>
      </c>
      <c r="C21" s="817" t="s">
        <v>70</v>
      </c>
      <c r="D21" s="3" t="s">
        <v>70</v>
      </c>
      <c r="E21" s="1022" t="s">
        <v>70</v>
      </c>
    </row>
    <row r="22" spans="1:5" ht="12.5">
      <c r="A22" s="383">
        <v>44196</v>
      </c>
      <c r="B22" s="817" t="s">
        <v>70</v>
      </c>
      <c r="C22" s="817" t="s">
        <v>70</v>
      </c>
      <c r="D22" s="3" t="s">
        <v>70</v>
      </c>
      <c r="E22" s="1022" t="s">
        <v>70</v>
      </c>
    </row>
    <row r="23" spans="1:5" ht="12.5">
      <c r="A23" s="383">
        <v>44227</v>
      </c>
      <c r="B23" s="817" t="s">
        <v>70</v>
      </c>
      <c r="C23" s="817" t="s">
        <v>70</v>
      </c>
      <c r="D23" s="3" t="s">
        <v>70</v>
      </c>
      <c r="E23" s="1022" t="s">
        <v>70</v>
      </c>
    </row>
    <row r="24" spans="1:5" ht="12.5">
      <c r="A24" s="383">
        <v>44255</v>
      </c>
      <c r="B24" s="817" t="s">
        <v>70</v>
      </c>
      <c r="C24" s="817" t="s">
        <v>70</v>
      </c>
      <c r="D24" s="3" t="s">
        <v>70</v>
      </c>
      <c r="E24" s="1022" t="s">
        <v>70</v>
      </c>
    </row>
    <row r="25" spans="1:5" ht="12.5">
      <c r="A25" s="383">
        <v>44286</v>
      </c>
      <c r="B25" s="817" t="s">
        <v>70</v>
      </c>
      <c r="C25" s="817" t="s">
        <v>70</v>
      </c>
      <c r="D25" s="3" t="s">
        <v>70</v>
      </c>
      <c r="E25" s="1022" t="s">
        <v>70</v>
      </c>
    </row>
    <row r="26" spans="1:5" ht="12.5">
      <c r="A26" s="383">
        <v>44316</v>
      </c>
      <c r="B26" s="817" t="s">
        <v>70</v>
      </c>
      <c r="C26" s="817" t="s">
        <v>70</v>
      </c>
      <c r="D26" s="3" t="s">
        <v>70</v>
      </c>
      <c r="E26" s="1022" t="s">
        <v>70</v>
      </c>
    </row>
    <row r="27" spans="1:5" ht="12.5">
      <c r="A27" s="383">
        <v>44347</v>
      </c>
      <c r="B27" s="817" t="s">
        <v>70</v>
      </c>
      <c r="C27" s="817" t="s">
        <v>70</v>
      </c>
      <c r="D27" s="3" t="s">
        <v>70</v>
      </c>
      <c r="E27" s="1022" t="s">
        <v>70</v>
      </c>
    </row>
    <row r="28" spans="1:5" ht="12.5">
      <c r="A28" s="383">
        <v>44377</v>
      </c>
      <c r="B28" s="817" t="s">
        <v>70</v>
      </c>
      <c r="C28" s="817" t="s">
        <v>70</v>
      </c>
      <c r="D28" s="3" t="s">
        <v>70</v>
      </c>
      <c r="E28" s="1022" t="s">
        <v>70</v>
      </c>
    </row>
    <row r="29" spans="1:5" ht="12.5">
      <c r="A29" s="383">
        <v>44408</v>
      </c>
      <c r="B29" s="817" t="s">
        <v>70</v>
      </c>
      <c r="C29" s="817" t="s">
        <v>70</v>
      </c>
      <c r="D29" s="3" t="s">
        <v>70</v>
      </c>
      <c r="E29" s="1022" t="s">
        <v>70</v>
      </c>
    </row>
    <row r="30" spans="1:5" ht="12.5">
      <c r="A30" s="383">
        <v>44439</v>
      </c>
      <c r="B30" s="817" t="s">
        <v>70</v>
      </c>
      <c r="C30" s="817" t="s">
        <v>70</v>
      </c>
      <c r="D30" s="3" t="s">
        <v>70</v>
      </c>
      <c r="E30" s="1022" t="s">
        <v>70</v>
      </c>
    </row>
    <row r="31" spans="1:5" ht="12.5">
      <c r="A31" s="383">
        <v>44469</v>
      </c>
      <c r="B31" s="817" t="s">
        <v>70</v>
      </c>
      <c r="C31" s="817" t="s">
        <v>70</v>
      </c>
      <c r="D31" s="3" t="s">
        <v>70</v>
      </c>
      <c r="E31" s="1022" t="s">
        <v>70</v>
      </c>
    </row>
    <row r="32" spans="1:5" ht="12.5">
      <c r="A32" s="383">
        <v>44500</v>
      </c>
      <c r="B32" s="817" t="s">
        <v>70</v>
      </c>
      <c r="C32" s="817" t="s">
        <v>70</v>
      </c>
      <c r="D32" s="3" t="s">
        <v>70</v>
      </c>
      <c r="E32" s="1022" t="s">
        <v>70</v>
      </c>
    </row>
    <row r="33" spans="1:5" ht="12.5">
      <c r="A33" s="383">
        <v>44530</v>
      </c>
      <c r="B33" s="817" t="s">
        <v>70</v>
      </c>
      <c r="C33" s="817" t="s">
        <v>70</v>
      </c>
      <c r="D33" s="3" t="s">
        <v>70</v>
      </c>
      <c r="E33" s="1022" t="s">
        <v>70</v>
      </c>
    </row>
    <row r="34" spans="1:5" ht="12.5">
      <c r="A34" s="383">
        <v>44561</v>
      </c>
      <c r="B34" s="817" t="s">
        <v>70</v>
      </c>
      <c r="C34" s="817" t="s">
        <v>70</v>
      </c>
      <c r="D34" s="3" t="s">
        <v>70</v>
      </c>
      <c r="E34" s="1022" t="s">
        <v>70</v>
      </c>
    </row>
    <row r="35" spans="1:5" ht="12.5">
      <c r="A35" s="383">
        <v>44592</v>
      </c>
      <c r="B35" s="817" t="s">
        <v>70</v>
      </c>
      <c r="C35" s="817" t="s">
        <v>70</v>
      </c>
      <c r="D35" s="3" t="s">
        <v>70</v>
      </c>
      <c r="E35" s="1022" t="s">
        <v>70</v>
      </c>
    </row>
    <row r="36" spans="1:5" ht="12.5">
      <c r="A36" s="383">
        <v>44620</v>
      </c>
      <c r="B36" s="817" t="s">
        <v>70</v>
      </c>
      <c r="C36" s="817" t="s">
        <v>70</v>
      </c>
      <c r="D36" s="3" t="s">
        <v>70</v>
      </c>
      <c r="E36" s="1022" t="s">
        <v>70</v>
      </c>
    </row>
    <row r="37" spans="1:5" ht="12.5">
      <c r="A37" s="383">
        <v>44651</v>
      </c>
      <c r="B37" s="817" t="s">
        <v>70</v>
      </c>
      <c r="C37" s="817" t="s">
        <v>70</v>
      </c>
      <c r="D37" s="3" t="s">
        <v>70</v>
      </c>
      <c r="E37" s="1022" t="s">
        <v>70</v>
      </c>
    </row>
    <row r="38" spans="1:5" ht="12.5">
      <c r="A38" s="383">
        <v>44681</v>
      </c>
      <c r="B38" s="817" t="s">
        <v>70</v>
      </c>
      <c r="C38" s="817" t="s">
        <v>70</v>
      </c>
      <c r="D38" s="3" t="s">
        <v>70</v>
      </c>
      <c r="E38" s="1022" t="s">
        <v>70</v>
      </c>
    </row>
    <row r="39" spans="1:5" ht="12.5">
      <c r="A39" s="383">
        <v>44712</v>
      </c>
      <c r="B39" s="817" t="s">
        <v>70</v>
      </c>
      <c r="C39" s="817" t="s">
        <v>70</v>
      </c>
      <c r="D39" s="3" t="s">
        <v>70</v>
      </c>
      <c r="E39" s="1022" t="s">
        <v>70</v>
      </c>
    </row>
    <row r="40" spans="1:5" ht="12.5">
      <c r="A40" s="383">
        <v>44742</v>
      </c>
      <c r="B40" s="817" t="s">
        <v>70</v>
      </c>
      <c r="C40" s="817" t="s">
        <v>70</v>
      </c>
      <c r="D40" s="3" t="s">
        <v>70</v>
      </c>
      <c r="E40" s="1022" t="s">
        <v>70</v>
      </c>
    </row>
    <row r="41" spans="1:5" ht="12.5">
      <c r="A41" s="383">
        <v>44773</v>
      </c>
      <c r="B41" s="817" t="s">
        <v>70</v>
      </c>
      <c r="C41" s="817" t="s">
        <v>70</v>
      </c>
      <c r="D41" s="3" t="s">
        <v>70</v>
      </c>
      <c r="E41" s="1022" t="s">
        <v>70</v>
      </c>
    </row>
    <row r="42" spans="1:5" ht="12.5">
      <c r="A42" s="383">
        <v>44804</v>
      </c>
      <c r="B42" s="817" t="s">
        <v>70</v>
      </c>
      <c r="C42" s="817" t="s">
        <v>70</v>
      </c>
      <c r="D42" s="3" t="s">
        <v>70</v>
      </c>
      <c r="E42" s="1022" t="s">
        <v>70</v>
      </c>
    </row>
    <row r="43" spans="1:5" ht="12.5">
      <c r="A43" s="383">
        <v>44834</v>
      </c>
      <c r="B43" s="817" t="s">
        <v>70</v>
      </c>
      <c r="C43" s="817" t="s">
        <v>70</v>
      </c>
      <c r="D43" s="3" t="s">
        <v>70</v>
      </c>
      <c r="E43" s="1022" t="s">
        <v>70</v>
      </c>
    </row>
    <row r="44" spans="1:5" ht="12.5">
      <c r="A44" s="383">
        <v>44865</v>
      </c>
      <c r="B44" s="817" t="s">
        <v>70</v>
      </c>
      <c r="C44" s="817" t="s">
        <v>70</v>
      </c>
      <c r="D44" s="3" t="s">
        <v>70</v>
      </c>
      <c r="E44" s="1022" t="s">
        <v>70</v>
      </c>
    </row>
    <row r="45" spans="1:5" ht="12.5">
      <c r="A45" s="383">
        <v>44895</v>
      </c>
      <c r="B45" s="817" t="s">
        <v>70</v>
      </c>
      <c r="C45" s="817" t="s">
        <v>70</v>
      </c>
      <c r="D45" s="3" t="s">
        <v>70</v>
      </c>
      <c r="E45" s="1022" t="s">
        <v>70</v>
      </c>
    </row>
    <row r="46" spans="1:5" ht="12.5">
      <c r="A46" s="383">
        <v>44926</v>
      </c>
      <c r="B46" s="817" t="s">
        <v>70</v>
      </c>
      <c r="C46" s="817" t="s">
        <v>70</v>
      </c>
      <c r="D46" s="3" t="s">
        <v>70</v>
      </c>
      <c r="E46" s="1022" t="s">
        <v>70</v>
      </c>
    </row>
    <row r="47" spans="1:5" ht="12.5">
      <c r="A47" s="383">
        <v>44957</v>
      </c>
      <c r="B47" s="817" t="s">
        <v>70</v>
      </c>
      <c r="C47" s="817" t="s">
        <v>70</v>
      </c>
      <c r="D47" s="3" t="s">
        <v>70</v>
      </c>
      <c r="E47" s="1022" t="s">
        <v>70</v>
      </c>
    </row>
    <row r="48" spans="1:5" ht="12.5">
      <c r="A48" s="383">
        <v>44985</v>
      </c>
      <c r="B48" s="817" t="s">
        <v>70</v>
      </c>
      <c r="C48" s="817" t="s">
        <v>70</v>
      </c>
      <c r="D48" s="3" t="s">
        <v>70</v>
      </c>
      <c r="E48" s="1022" t="s">
        <v>70</v>
      </c>
    </row>
    <row r="49" spans="1:5" s="662" customFormat="1" ht="12.5">
      <c r="A49" s="1162"/>
      <c r="B49" s="817" t="s">
        <v>70</v>
      </c>
      <c r="C49" s="817" t="s">
        <v>70</v>
      </c>
      <c r="D49" s="3" t="s">
        <v>70</v>
      </c>
      <c r="E49" s="1022" t="s">
        <v>70</v>
      </c>
    </row>
    <row r="50" spans="1:5" ht="65.25" customHeight="1">
      <c r="A50" s="1188" t="s">
        <v>749</v>
      </c>
      <c r="B50" s="1188"/>
      <c r="C50" s="1188"/>
      <c r="D50" s="1188"/>
      <c r="E50" s="1188"/>
    </row>
    <row r="51" spans="1:5" ht="12.5" hidden="1"/>
    <row r="52" spans="1:5" ht="12.75" hidden="1" customHeight="1"/>
  </sheetData>
  <sheetProtection algorithmName="SHA-512" hashValue="pPvNgC8MiN+WxU6E5x/4FcdrfI4CirDWEkP4kjXXXGjz69fUYxxAAtrbC1pw5kmKI7YAp+6562A0MeUOcVgGdg==" saltValue="t9a/TX61WjJMuv5ZDyJ/z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2.5" zeroHeight="1"/>
  <cols>
    <col min="1" max="1" width="29.7265625" customWidth="1"/>
    <col min="2" max="3" width="14.1796875" customWidth="1"/>
    <col min="4" max="4" width="20.726562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7265625" customWidth="1"/>
    <col min="14" max="14" width="14.1796875" customWidth="1"/>
    <col min="15" max="15" width="18.7265625" customWidth="1"/>
    <col min="16" max="16384" width="11.453125" hidden="1"/>
  </cols>
  <sheetData>
    <row r="1" spans="1:15" ht="13">
      <c r="A1" s="1116"/>
      <c r="B1" s="152"/>
      <c r="C1" s="152"/>
      <c r="D1" s="152"/>
      <c r="E1" s="152"/>
      <c r="F1" s="167"/>
      <c r="G1" s="602"/>
      <c r="H1" s="167"/>
      <c r="I1" s="602"/>
      <c r="J1" s="167"/>
      <c r="K1" s="602"/>
      <c r="L1" s="167"/>
      <c r="M1" s="602"/>
      <c r="N1" s="167"/>
      <c r="O1" s="371" t="s">
        <v>847</v>
      </c>
    </row>
    <row r="2" spans="1:15" ht="13">
      <c r="A2" s="1116"/>
      <c r="B2" s="152"/>
      <c r="C2" s="152"/>
      <c r="D2" s="152"/>
      <c r="E2" s="152"/>
      <c r="F2" s="167"/>
      <c r="G2" s="602"/>
      <c r="H2" s="167"/>
      <c r="I2" s="602"/>
      <c r="J2" s="167"/>
      <c r="K2" s="602"/>
      <c r="L2" s="167"/>
      <c r="M2" s="602"/>
      <c r="N2" s="167"/>
      <c r="O2" s="371" t="s">
        <v>848</v>
      </c>
    </row>
    <row r="3" spans="1:15" ht="15.75" customHeight="1">
      <c r="A3" s="1116"/>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ht="13">
      <c r="A7" s="597"/>
      <c r="B7" s="1252" t="s">
        <v>228</v>
      </c>
      <c r="C7" s="1253"/>
      <c r="D7" s="1253"/>
      <c r="E7" s="1253"/>
      <c r="F7" s="1258" t="s">
        <v>195</v>
      </c>
      <c r="G7" s="1258"/>
      <c r="H7" s="1258"/>
      <c r="I7" s="1258"/>
      <c r="J7" s="1258"/>
      <c r="K7" s="1258"/>
      <c r="L7" s="1258" t="s">
        <v>196</v>
      </c>
      <c r="M7" s="1258"/>
      <c r="N7" s="1258"/>
      <c r="O7" s="1258"/>
    </row>
    <row r="8" spans="1:15" ht="13">
      <c r="A8" s="1123"/>
      <c r="B8" s="1255"/>
      <c r="C8" s="1256"/>
      <c r="D8" s="1256"/>
      <c r="E8" s="1256"/>
      <c r="F8" s="1262" t="s">
        <v>193</v>
      </c>
      <c r="G8" s="1275"/>
      <c r="H8" s="1262" t="s">
        <v>194</v>
      </c>
      <c r="I8" s="1275"/>
      <c r="J8" s="1258" t="s">
        <v>230</v>
      </c>
      <c r="K8" s="1258"/>
      <c r="L8" s="1258" t="s">
        <v>114</v>
      </c>
      <c r="M8" s="1258"/>
      <c r="N8" s="1268" t="s">
        <v>115</v>
      </c>
      <c r="O8" s="1268"/>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101916</v>
      </c>
      <c r="C10" s="349">
        <v>0.96324370303860873</v>
      </c>
      <c r="D10" s="818">
        <v>804641662.75999999</v>
      </c>
      <c r="E10" s="350">
        <v>0.96859835505014946</v>
      </c>
      <c r="F10" s="406">
        <v>96098</v>
      </c>
      <c r="G10" s="820">
        <v>761152200.38999999</v>
      </c>
      <c r="H10" s="406">
        <v>2839</v>
      </c>
      <c r="I10" s="820">
        <v>21323272.760000002</v>
      </c>
      <c r="J10" s="406">
        <v>2979</v>
      </c>
      <c r="K10" s="820">
        <v>22166189.609999999</v>
      </c>
      <c r="L10" s="406">
        <v>78341</v>
      </c>
      <c r="M10" s="820">
        <v>610297775.76999998</v>
      </c>
      <c r="N10" s="406">
        <v>23575</v>
      </c>
      <c r="O10" s="823">
        <v>194343886.99000001</v>
      </c>
    </row>
    <row r="11" spans="1:15" ht="12.75" customHeight="1">
      <c r="A11" s="267" t="s">
        <v>117</v>
      </c>
      <c r="B11" s="348">
        <v>3889</v>
      </c>
      <c r="C11" s="349">
        <v>3.6756296961391238E-2</v>
      </c>
      <c r="D11" s="818">
        <v>26086222.09</v>
      </c>
      <c r="E11" s="350">
        <v>3.140164494985051E-2</v>
      </c>
      <c r="F11" s="408">
        <v>3763</v>
      </c>
      <c r="G11" s="821">
        <v>24952785.370000001</v>
      </c>
      <c r="H11" s="408">
        <v>71</v>
      </c>
      <c r="I11" s="821">
        <v>590287.39</v>
      </c>
      <c r="J11" s="408">
        <v>55</v>
      </c>
      <c r="K11" s="821">
        <v>543149.32999999996</v>
      </c>
      <c r="L11" s="408">
        <v>1417</v>
      </c>
      <c r="M11" s="821">
        <v>11763349.689999999</v>
      </c>
      <c r="N11" s="408">
        <v>2472</v>
      </c>
      <c r="O11" s="824">
        <v>14322872.4</v>
      </c>
    </row>
    <row r="12" spans="1:15" ht="12.75" customHeight="1">
      <c r="A12" s="268" t="s">
        <v>15</v>
      </c>
      <c r="B12" s="269">
        <v>105805</v>
      </c>
      <c r="C12" s="270">
        <v>1</v>
      </c>
      <c r="D12" s="819">
        <v>830727884.85000002</v>
      </c>
      <c r="E12" s="271">
        <v>1</v>
      </c>
      <c r="F12" s="409">
        <v>99861</v>
      </c>
      <c r="G12" s="822">
        <v>786104985.75999999</v>
      </c>
      <c r="H12" s="409">
        <v>2910</v>
      </c>
      <c r="I12" s="822">
        <v>21913560.149999999</v>
      </c>
      <c r="J12" s="409">
        <v>3034</v>
      </c>
      <c r="K12" s="822">
        <v>22709338.940000001</v>
      </c>
      <c r="L12" s="409">
        <v>79758</v>
      </c>
      <c r="M12" s="905">
        <v>622061125.46000004</v>
      </c>
      <c r="N12" s="409">
        <v>26047</v>
      </c>
      <c r="O12" s="822">
        <v>208666759.38999999</v>
      </c>
    </row>
    <row r="13" spans="1:15">
      <c r="A13" s="597"/>
      <c r="B13" s="597"/>
      <c r="C13" s="597"/>
      <c r="D13" s="597"/>
      <c r="E13" s="597"/>
      <c r="F13" s="597"/>
      <c r="G13" s="597"/>
      <c r="H13" s="597"/>
      <c r="I13" s="597"/>
      <c r="J13" s="597"/>
      <c r="K13" s="597"/>
      <c r="L13" s="597"/>
      <c r="M13" s="597"/>
      <c r="N13" s="597"/>
      <c r="O13" s="597"/>
    </row>
    <row r="14" spans="1:15" ht="13">
      <c r="A14" s="597"/>
      <c r="B14" s="1252" t="s">
        <v>228</v>
      </c>
      <c r="C14" s="1253"/>
      <c r="D14" s="1253"/>
      <c r="E14" s="1253"/>
      <c r="F14" s="1258" t="s">
        <v>195</v>
      </c>
      <c r="G14" s="1258"/>
      <c r="H14" s="1258"/>
      <c r="I14" s="1258"/>
      <c r="J14" s="1258"/>
      <c r="K14" s="1258"/>
      <c r="L14" s="1258" t="s">
        <v>196</v>
      </c>
      <c r="M14" s="1258"/>
      <c r="N14" s="1258"/>
      <c r="O14" s="1258"/>
    </row>
    <row r="15" spans="1:15" ht="13">
      <c r="A15" s="597"/>
      <c r="B15" s="1255"/>
      <c r="C15" s="1256"/>
      <c r="D15" s="1256"/>
      <c r="E15" s="1256"/>
      <c r="F15" s="1262" t="s">
        <v>193</v>
      </c>
      <c r="G15" s="1275"/>
      <c r="H15" s="1262" t="s">
        <v>194</v>
      </c>
      <c r="I15" s="1275"/>
      <c r="J15" s="1258" t="s">
        <v>230</v>
      </c>
      <c r="K15" s="1258"/>
      <c r="L15" s="1258" t="s">
        <v>114</v>
      </c>
      <c r="M15" s="1258"/>
      <c r="N15" s="1268" t="s">
        <v>115</v>
      </c>
      <c r="O15" s="1268"/>
    </row>
    <row r="16" spans="1:15" ht="39">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64630</v>
      </c>
      <c r="C17" s="349">
        <v>0.56641309682395014</v>
      </c>
      <c r="D17" s="818">
        <v>504592835.68999588</v>
      </c>
      <c r="E17" s="350">
        <v>0.56155049739817853</v>
      </c>
      <c r="F17" s="406">
        <v>59158</v>
      </c>
      <c r="G17" s="820">
        <v>464202595.59999597</v>
      </c>
      <c r="H17" s="406">
        <v>2641</v>
      </c>
      <c r="I17" s="820">
        <v>19439979.699999999</v>
      </c>
      <c r="J17" s="406">
        <v>2831</v>
      </c>
      <c r="K17" s="820">
        <v>20950260.3899999</v>
      </c>
      <c r="L17" s="406">
        <v>62341</v>
      </c>
      <c r="M17" s="820">
        <v>484726996.82999498</v>
      </c>
      <c r="N17" s="406">
        <v>2289</v>
      </c>
      <c r="O17" s="823">
        <v>19865838.859999999</v>
      </c>
    </row>
    <row r="18" spans="1:15">
      <c r="A18" s="267" t="s">
        <v>29</v>
      </c>
      <c r="B18" s="348">
        <v>37206</v>
      </c>
      <c r="C18" s="349">
        <v>0.32607095281497583</v>
      </c>
      <c r="D18" s="818">
        <v>304704300.94000101</v>
      </c>
      <c r="E18" s="350">
        <v>0.33909885287658714</v>
      </c>
      <c r="F18" s="408">
        <v>36568</v>
      </c>
      <c r="G18" s="821">
        <v>298764398.56000102</v>
      </c>
      <c r="H18" s="408">
        <v>369</v>
      </c>
      <c r="I18" s="821">
        <v>3444898.65</v>
      </c>
      <c r="J18" s="408">
        <v>269</v>
      </c>
      <c r="K18" s="821">
        <v>2495003.73</v>
      </c>
      <c r="L18" s="408">
        <v>21865</v>
      </c>
      <c r="M18" s="821">
        <v>175845845.41</v>
      </c>
      <c r="N18" s="408">
        <v>15341</v>
      </c>
      <c r="O18" s="824">
        <v>128858455.53</v>
      </c>
    </row>
    <row r="19" spans="1:15">
      <c r="A19" s="267" t="s">
        <v>30</v>
      </c>
      <c r="B19" s="348">
        <v>6285</v>
      </c>
      <c r="C19" s="349">
        <v>5.5081329313608637E-2</v>
      </c>
      <c r="D19" s="818">
        <v>48001908.839999996</v>
      </c>
      <c r="E19" s="350">
        <v>5.3420290338257063E-2</v>
      </c>
      <c r="F19" s="406">
        <v>6261</v>
      </c>
      <c r="G19" s="820">
        <v>47866383.280000001</v>
      </c>
      <c r="H19" s="406">
        <v>12</v>
      </c>
      <c r="I19" s="820">
        <v>67483.12</v>
      </c>
      <c r="J19" s="406">
        <v>12</v>
      </c>
      <c r="K19" s="820">
        <v>68042.44</v>
      </c>
      <c r="L19" s="406">
        <v>173</v>
      </c>
      <c r="M19" s="820">
        <v>908284.81</v>
      </c>
      <c r="N19" s="406">
        <v>6112</v>
      </c>
      <c r="O19" s="823">
        <v>47093624.030000001</v>
      </c>
    </row>
    <row r="20" spans="1:15">
      <c r="A20" s="267" t="s">
        <v>31</v>
      </c>
      <c r="B20" s="348">
        <v>3916</v>
      </c>
      <c r="C20" s="349">
        <v>3.4319568113300149E-2</v>
      </c>
      <c r="D20" s="818">
        <v>29833868</v>
      </c>
      <c r="E20" s="350">
        <v>3.3201469045438831E-2</v>
      </c>
      <c r="F20" s="408">
        <v>3907</v>
      </c>
      <c r="G20" s="821">
        <v>29770156.629999999</v>
      </c>
      <c r="H20" s="408">
        <v>3</v>
      </c>
      <c r="I20" s="821">
        <v>12698.21</v>
      </c>
      <c r="J20" s="408">
        <v>6</v>
      </c>
      <c r="K20" s="821">
        <v>51013.16</v>
      </c>
      <c r="L20" s="408">
        <v>0</v>
      </c>
      <c r="M20" s="821">
        <v>0</v>
      </c>
      <c r="N20" s="408">
        <v>3916</v>
      </c>
      <c r="O20" s="824">
        <v>29833868</v>
      </c>
    </row>
    <row r="21" spans="1:15">
      <c r="A21" s="267" t="s">
        <v>14</v>
      </c>
      <c r="B21" s="348">
        <v>2067</v>
      </c>
      <c r="C21" s="349">
        <v>1.8115052934165324E-2</v>
      </c>
      <c r="D21" s="818">
        <v>11437808.18</v>
      </c>
      <c r="E21" s="350">
        <v>1.2728890341538585E-2</v>
      </c>
      <c r="F21" s="406">
        <v>2046</v>
      </c>
      <c r="G21" s="820">
        <v>11173368.93</v>
      </c>
      <c r="H21" s="406">
        <v>20</v>
      </c>
      <c r="I21" s="820">
        <v>258305.87</v>
      </c>
      <c r="J21" s="406">
        <v>1</v>
      </c>
      <c r="K21" s="820">
        <v>6133.38</v>
      </c>
      <c r="L21" s="406">
        <v>0</v>
      </c>
      <c r="M21" s="820">
        <v>0</v>
      </c>
      <c r="N21" s="406">
        <v>2067</v>
      </c>
      <c r="O21" s="823">
        <v>11437808.18</v>
      </c>
    </row>
    <row r="22" spans="1:15" ht="13">
      <c r="A22" s="268" t="s">
        <v>15</v>
      </c>
      <c r="B22" s="312">
        <v>114104</v>
      </c>
      <c r="C22" s="313">
        <v>1</v>
      </c>
      <c r="D22" s="825">
        <v>898570721.64999676</v>
      </c>
      <c r="E22" s="314">
        <v>1</v>
      </c>
      <c r="F22" s="407">
        <v>107940</v>
      </c>
      <c r="G22" s="826">
        <v>851776902.9999969</v>
      </c>
      <c r="H22" s="407">
        <v>3045</v>
      </c>
      <c r="I22" s="826">
        <v>23223365.550000001</v>
      </c>
      <c r="J22" s="407">
        <v>3119</v>
      </c>
      <c r="K22" s="826">
        <v>23570453.099999901</v>
      </c>
      <c r="L22" s="407">
        <v>84379</v>
      </c>
      <c r="M22" s="826">
        <v>661481127.04999495</v>
      </c>
      <c r="N22" s="407">
        <v>29725</v>
      </c>
      <c r="O22" s="827">
        <v>237089594.59999999</v>
      </c>
    </row>
    <row r="23" spans="1:15">
      <c r="A23" s="597"/>
      <c r="B23" s="597"/>
      <c r="C23" s="597"/>
      <c r="D23" s="597"/>
      <c r="E23" s="597"/>
      <c r="F23" s="597"/>
      <c r="G23" s="597"/>
      <c r="H23" s="597"/>
      <c r="I23" s="597"/>
      <c r="J23" s="597"/>
      <c r="K23" s="597"/>
      <c r="L23" s="597"/>
      <c r="M23" s="597"/>
      <c r="N23" s="597"/>
      <c r="O23" s="597"/>
    </row>
    <row r="24" spans="1:15" ht="13">
      <c r="A24" s="597"/>
      <c r="B24" s="1252" t="s">
        <v>228</v>
      </c>
      <c r="C24" s="1253"/>
      <c r="D24" s="1253"/>
      <c r="E24" s="1253"/>
      <c r="F24" s="1258" t="s">
        <v>195</v>
      </c>
      <c r="G24" s="1258"/>
      <c r="H24" s="1258"/>
      <c r="I24" s="1258"/>
      <c r="J24" s="1258"/>
      <c r="K24" s="1258"/>
      <c r="L24" s="1258" t="s">
        <v>196</v>
      </c>
      <c r="M24" s="1258"/>
      <c r="N24" s="1258"/>
      <c r="O24" s="1258"/>
    </row>
    <row r="25" spans="1:15" ht="13">
      <c r="A25" s="597"/>
      <c r="B25" s="1255"/>
      <c r="C25" s="1256"/>
      <c r="D25" s="1256"/>
      <c r="E25" s="1256"/>
      <c r="F25" s="1278" t="s">
        <v>193</v>
      </c>
      <c r="G25" s="1277"/>
      <c r="H25" s="1278" t="s">
        <v>194</v>
      </c>
      <c r="I25" s="1277"/>
      <c r="J25" s="1260" t="s">
        <v>230</v>
      </c>
      <c r="K25" s="1260"/>
      <c r="L25" s="1260" t="s">
        <v>114</v>
      </c>
      <c r="M25" s="1260"/>
      <c r="N25" s="1279" t="s">
        <v>115</v>
      </c>
      <c r="O25" s="1279"/>
    </row>
    <row r="26" spans="1:15" ht="39">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366</v>
      </c>
      <c r="C27" s="351">
        <v>3.2076000841337726E-3</v>
      </c>
      <c r="D27" s="828">
        <v>1299056.1499999999</v>
      </c>
      <c r="E27" s="352">
        <v>1.4456916063485948E-3</v>
      </c>
      <c r="F27" s="421">
        <v>366</v>
      </c>
      <c r="G27" s="830">
        <v>1299056.1499999999</v>
      </c>
      <c r="H27" s="421">
        <v>0</v>
      </c>
      <c r="I27" s="830">
        <v>0</v>
      </c>
      <c r="J27" s="421">
        <v>0</v>
      </c>
      <c r="K27" s="830">
        <v>0</v>
      </c>
      <c r="L27" s="421">
        <v>0</v>
      </c>
      <c r="M27" s="830">
        <v>0</v>
      </c>
      <c r="N27" s="421">
        <v>366</v>
      </c>
      <c r="O27" s="833">
        <v>1299056.1499999999</v>
      </c>
    </row>
    <row r="28" spans="1:15">
      <c r="A28" s="267">
        <v>2</v>
      </c>
      <c r="B28" s="315">
        <v>68</v>
      </c>
      <c r="C28" s="351">
        <v>5.9594755661501785E-4</v>
      </c>
      <c r="D28" s="828">
        <v>967345.0199999999</v>
      </c>
      <c r="E28" s="352">
        <v>1.0765374351656113E-3</v>
      </c>
      <c r="F28" s="422">
        <v>49</v>
      </c>
      <c r="G28" s="831">
        <v>722148.94</v>
      </c>
      <c r="H28" s="422">
        <v>19</v>
      </c>
      <c r="I28" s="831">
        <v>245196.08</v>
      </c>
      <c r="J28" s="422">
        <v>0</v>
      </c>
      <c r="K28" s="831">
        <v>0</v>
      </c>
      <c r="L28" s="422">
        <v>0</v>
      </c>
      <c r="M28" s="831">
        <v>0</v>
      </c>
      <c r="N28" s="422">
        <v>68</v>
      </c>
      <c r="O28" s="785">
        <v>967345.02</v>
      </c>
    </row>
    <row r="29" spans="1:15">
      <c r="A29" s="267">
        <v>3</v>
      </c>
      <c r="B29" s="315">
        <v>87</v>
      </c>
      <c r="C29" s="351">
        <v>7.6246231508097877E-4</v>
      </c>
      <c r="D29" s="828">
        <v>820524.35</v>
      </c>
      <c r="E29" s="352">
        <v>9.1314387418868438E-4</v>
      </c>
      <c r="F29" s="421">
        <v>87</v>
      </c>
      <c r="G29" s="830">
        <v>820524.35</v>
      </c>
      <c r="H29" s="421">
        <v>0</v>
      </c>
      <c r="I29" s="830">
        <v>0</v>
      </c>
      <c r="J29" s="421">
        <v>0</v>
      </c>
      <c r="K29" s="830">
        <v>0</v>
      </c>
      <c r="L29" s="421">
        <v>0</v>
      </c>
      <c r="M29" s="830">
        <v>0</v>
      </c>
      <c r="N29" s="421">
        <v>87</v>
      </c>
      <c r="O29" s="833">
        <v>820524.35</v>
      </c>
    </row>
    <row r="30" spans="1:15">
      <c r="A30" s="267">
        <v>4</v>
      </c>
      <c r="B30" s="315">
        <v>279</v>
      </c>
      <c r="C30" s="351">
        <v>2.4451377690527941E-3</v>
      </c>
      <c r="D30" s="828">
        <v>656385.31999999995</v>
      </c>
      <c r="E30" s="352">
        <v>7.3047708342278853E-4</v>
      </c>
      <c r="F30" s="422">
        <v>279</v>
      </c>
      <c r="G30" s="831">
        <v>656385.31999999995</v>
      </c>
      <c r="H30" s="422">
        <v>0</v>
      </c>
      <c r="I30" s="831">
        <v>0</v>
      </c>
      <c r="J30" s="422">
        <v>0</v>
      </c>
      <c r="K30" s="831">
        <v>0</v>
      </c>
      <c r="L30" s="422">
        <v>0</v>
      </c>
      <c r="M30" s="831">
        <v>0</v>
      </c>
      <c r="N30" s="422">
        <v>279</v>
      </c>
      <c r="O30" s="785">
        <v>656385.31999999995</v>
      </c>
    </row>
    <row r="31" spans="1:15">
      <c r="A31" s="267">
        <v>5</v>
      </c>
      <c r="B31" s="315">
        <v>68</v>
      </c>
      <c r="C31" s="351">
        <v>5.9594755661501785E-4</v>
      </c>
      <c r="D31" s="828">
        <v>652727.41</v>
      </c>
      <c r="E31" s="352">
        <v>7.2640627417887825E-4</v>
      </c>
      <c r="F31" s="421">
        <v>68</v>
      </c>
      <c r="G31" s="830">
        <v>652727.41</v>
      </c>
      <c r="H31" s="421">
        <v>0</v>
      </c>
      <c r="I31" s="830">
        <v>0</v>
      </c>
      <c r="J31" s="421">
        <v>0</v>
      </c>
      <c r="K31" s="830">
        <v>0</v>
      </c>
      <c r="L31" s="421">
        <v>0</v>
      </c>
      <c r="M31" s="830">
        <v>0</v>
      </c>
      <c r="N31" s="421">
        <v>68</v>
      </c>
      <c r="O31" s="833">
        <v>652727.41</v>
      </c>
    </row>
    <row r="32" spans="1:15">
      <c r="A32" s="267">
        <v>6</v>
      </c>
      <c r="B32" s="315">
        <v>74</v>
      </c>
      <c r="C32" s="351">
        <v>6.4853116455163712E-4</v>
      </c>
      <c r="D32" s="828">
        <v>619798.86</v>
      </c>
      <c r="E32" s="352">
        <v>6.8976080019822689E-4</v>
      </c>
      <c r="F32" s="422">
        <v>74</v>
      </c>
      <c r="G32" s="831">
        <v>619798.86</v>
      </c>
      <c r="H32" s="422">
        <v>0</v>
      </c>
      <c r="I32" s="831">
        <v>0</v>
      </c>
      <c r="J32" s="422">
        <v>0</v>
      </c>
      <c r="K32" s="831">
        <v>0</v>
      </c>
      <c r="L32" s="422">
        <v>0</v>
      </c>
      <c r="M32" s="831">
        <v>0</v>
      </c>
      <c r="N32" s="422">
        <v>74</v>
      </c>
      <c r="O32" s="785">
        <v>619798.86</v>
      </c>
    </row>
    <row r="33" spans="1:15">
      <c r="A33" s="267">
        <v>7</v>
      </c>
      <c r="B33" s="315">
        <v>79</v>
      </c>
      <c r="C33" s="351">
        <v>6.9235083783215315E-4</v>
      </c>
      <c r="D33" s="828">
        <v>603145.78</v>
      </c>
      <c r="E33" s="352">
        <v>6.7122794619045242E-4</v>
      </c>
      <c r="F33" s="421">
        <v>79</v>
      </c>
      <c r="G33" s="830">
        <v>603145.78</v>
      </c>
      <c r="H33" s="421">
        <v>0</v>
      </c>
      <c r="I33" s="830">
        <v>0</v>
      </c>
      <c r="J33" s="421">
        <v>0</v>
      </c>
      <c r="K33" s="830">
        <v>0</v>
      </c>
      <c r="L33" s="421">
        <v>0</v>
      </c>
      <c r="M33" s="830">
        <v>0</v>
      </c>
      <c r="N33" s="421">
        <v>79</v>
      </c>
      <c r="O33" s="833">
        <v>603145.78</v>
      </c>
    </row>
    <row r="34" spans="1:15">
      <c r="A34" s="267">
        <v>8</v>
      </c>
      <c r="B34" s="315">
        <v>71</v>
      </c>
      <c r="C34" s="351">
        <v>6.2223936058332754E-4</v>
      </c>
      <c r="D34" s="828">
        <v>523204.66</v>
      </c>
      <c r="E34" s="352">
        <v>5.8226319575521842E-4</v>
      </c>
      <c r="F34" s="422">
        <v>71</v>
      </c>
      <c r="G34" s="831">
        <v>523204.66</v>
      </c>
      <c r="H34" s="422">
        <v>0</v>
      </c>
      <c r="I34" s="831">
        <v>0</v>
      </c>
      <c r="J34" s="422">
        <v>0</v>
      </c>
      <c r="K34" s="831">
        <v>0</v>
      </c>
      <c r="L34" s="422">
        <v>0</v>
      </c>
      <c r="M34" s="831">
        <v>0</v>
      </c>
      <c r="N34" s="422">
        <v>71</v>
      </c>
      <c r="O34" s="785">
        <v>523204.66</v>
      </c>
    </row>
    <row r="35" spans="1:15">
      <c r="A35" s="267">
        <v>9</v>
      </c>
      <c r="B35" s="315">
        <v>56</v>
      </c>
      <c r="C35" s="351">
        <v>4.9078034074177942E-4</v>
      </c>
      <c r="D35" s="828">
        <v>501651.94999999995</v>
      </c>
      <c r="E35" s="352">
        <v>5.5827764906344116E-4</v>
      </c>
      <c r="F35" s="421">
        <v>55</v>
      </c>
      <c r="G35" s="830">
        <v>488542.16</v>
      </c>
      <c r="H35" s="421">
        <v>1</v>
      </c>
      <c r="I35" s="830">
        <v>13109.79</v>
      </c>
      <c r="J35" s="421">
        <v>0</v>
      </c>
      <c r="K35" s="830">
        <v>0</v>
      </c>
      <c r="L35" s="421">
        <v>0</v>
      </c>
      <c r="M35" s="830">
        <v>0</v>
      </c>
      <c r="N35" s="421">
        <v>56</v>
      </c>
      <c r="O35" s="833">
        <v>501651.95</v>
      </c>
    </row>
    <row r="36" spans="1:15">
      <c r="A36" s="267">
        <v>10</v>
      </c>
      <c r="B36" s="315">
        <v>54</v>
      </c>
      <c r="C36" s="351">
        <v>4.7325247142957302E-4</v>
      </c>
      <c r="D36" s="828">
        <v>500905.29</v>
      </c>
      <c r="E36" s="352">
        <v>5.5744670723325456E-4</v>
      </c>
      <c r="F36" s="422">
        <v>54</v>
      </c>
      <c r="G36" s="831">
        <v>500905.29</v>
      </c>
      <c r="H36" s="422">
        <v>0</v>
      </c>
      <c r="I36" s="831">
        <v>0</v>
      </c>
      <c r="J36" s="422">
        <v>0</v>
      </c>
      <c r="K36" s="831">
        <v>0</v>
      </c>
      <c r="L36" s="422">
        <v>0</v>
      </c>
      <c r="M36" s="831">
        <v>0</v>
      </c>
      <c r="N36" s="422">
        <v>54</v>
      </c>
      <c r="O36" s="785">
        <v>500905.29</v>
      </c>
    </row>
    <row r="37" spans="1:15">
      <c r="A37" s="267">
        <v>11</v>
      </c>
      <c r="B37" s="315">
        <v>64</v>
      </c>
      <c r="C37" s="351">
        <v>5.6089181799060504E-4</v>
      </c>
      <c r="D37" s="828">
        <v>481137.26</v>
      </c>
      <c r="E37" s="352">
        <v>5.3544729246966078E-4</v>
      </c>
      <c r="F37" s="421">
        <v>64</v>
      </c>
      <c r="G37" s="830">
        <v>481137.26</v>
      </c>
      <c r="H37" s="421">
        <v>0</v>
      </c>
      <c r="I37" s="830">
        <v>0</v>
      </c>
      <c r="J37" s="421">
        <v>0</v>
      </c>
      <c r="K37" s="830">
        <v>0</v>
      </c>
      <c r="L37" s="421">
        <v>0</v>
      </c>
      <c r="M37" s="830">
        <v>0</v>
      </c>
      <c r="N37" s="421">
        <v>64</v>
      </c>
      <c r="O37" s="833">
        <v>481137.26</v>
      </c>
    </row>
    <row r="38" spans="1:15">
      <c r="A38" s="267">
        <v>12</v>
      </c>
      <c r="B38" s="315">
        <v>56</v>
      </c>
      <c r="C38" s="351">
        <v>4.9078034074177942E-4</v>
      </c>
      <c r="D38" s="828">
        <v>435645.25</v>
      </c>
      <c r="E38" s="352">
        <v>4.8482021448467428E-4</v>
      </c>
      <c r="F38" s="422">
        <v>56</v>
      </c>
      <c r="G38" s="831">
        <v>435645.25</v>
      </c>
      <c r="H38" s="422">
        <v>0</v>
      </c>
      <c r="I38" s="831">
        <v>0</v>
      </c>
      <c r="J38" s="422">
        <v>0</v>
      </c>
      <c r="K38" s="831">
        <v>0</v>
      </c>
      <c r="L38" s="422">
        <v>0</v>
      </c>
      <c r="M38" s="831">
        <v>0</v>
      </c>
      <c r="N38" s="422">
        <v>56</v>
      </c>
      <c r="O38" s="785">
        <v>435645.25</v>
      </c>
    </row>
    <row r="39" spans="1:15">
      <c r="A39" s="267">
        <v>13</v>
      </c>
      <c r="B39" s="315">
        <v>52</v>
      </c>
      <c r="C39" s="351">
        <v>4.5572460211736662E-4</v>
      </c>
      <c r="D39" s="828">
        <v>425473.56</v>
      </c>
      <c r="E39" s="352">
        <v>4.7350035979218857E-4</v>
      </c>
      <c r="F39" s="421">
        <v>52</v>
      </c>
      <c r="G39" s="830">
        <v>425473.56</v>
      </c>
      <c r="H39" s="421">
        <v>0</v>
      </c>
      <c r="I39" s="830">
        <v>0</v>
      </c>
      <c r="J39" s="421">
        <v>0</v>
      </c>
      <c r="K39" s="830">
        <v>0</v>
      </c>
      <c r="L39" s="421">
        <v>0</v>
      </c>
      <c r="M39" s="830">
        <v>0</v>
      </c>
      <c r="N39" s="421">
        <v>52</v>
      </c>
      <c r="O39" s="833">
        <v>425473.56</v>
      </c>
    </row>
    <row r="40" spans="1:15">
      <c r="A40" s="267">
        <v>14</v>
      </c>
      <c r="B40" s="315">
        <v>46</v>
      </c>
      <c r="C40" s="351">
        <v>4.031409941807474E-4</v>
      </c>
      <c r="D40" s="828">
        <v>424549.65</v>
      </c>
      <c r="E40" s="352">
        <v>4.7247216025514665E-4</v>
      </c>
      <c r="F40" s="422">
        <v>46</v>
      </c>
      <c r="G40" s="831">
        <v>424549.65</v>
      </c>
      <c r="H40" s="422">
        <v>0</v>
      </c>
      <c r="I40" s="831">
        <v>0</v>
      </c>
      <c r="J40" s="422">
        <v>0</v>
      </c>
      <c r="K40" s="831">
        <v>0</v>
      </c>
      <c r="L40" s="422">
        <v>0</v>
      </c>
      <c r="M40" s="831">
        <v>0</v>
      </c>
      <c r="N40" s="422">
        <v>46</v>
      </c>
      <c r="O40" s="785">
        <v>424549.65</v>
      </c>
    </row>
    <row r="41" spans="1:15">
      <c r="A41" s="267">
        <v>15</v>
      </c>
      <c r="B41" s="315">
        <v>52</v>
      </c>
      <c r="C41" s="351">
        <v>4.5572460211736662E-4</v>
      </c>
      <c r="D41" s="828">
        <v>424193.38</v>
      </c>
      <c r="E41" s="352">
        <v>4.7207567504656359E-4</v>
      </c>
      <c r="F41" s="421">
        <v>52</v>
      </c>
      <c r="G41" s="830">
        <v>424193.38</v>
      </c>
      <c r="H41" s="421">
        <v>0</v>
      </c>
      <c r="I41" s="830">
        <v>0</v>
      </c>
      <c r="J41" s="421">
        <v>0</v>
      </c>
      <c r="K41" s="830">
        <v>0</v>
      </c>
      <c r="L41" s="421">
        <v>0</v>
      </c>
      <c r="M41" s="830">
        <v>0</v>
      </c>
      <c r="N41" s="421">
        <v>52</v>
      </c>
      <c r="O41" s="833">
        <v>424193.38</v>
      </c>
    </row>
    <row r="42" spans="1:15">
      <c r="A42" s="267">
        <v>16</v>
      </c>
      <c r="B42" s="315">
        <v>43</v>
      </c>
      <c r="C42" s="351">
        <v>3.7684919021243777E-4</v>
      </c>
      <c r="D42" s="828">
        <v>419370.15</v>
      </c>
      <c r="E42" s="352">
        <v>4.667080062768274E-4</v>
      </c>
      <c r="F42" s="422">
        <v>43</v>
      </c>
      <c r="G42" s="831">
        <v>419370.15</v>
      </c>
      <c r="H42" s="422">
        <v>0</v>
      </c>
      <c r="I42" s="831">
        <v>0</v>
      </c>
      <c r="J42" s="422">
        <v>0</v>
      </c>
      <c r="K42" s="831">
        <v>0</v>
      </c>
      <c r="L42" s="422">
        <v>0</v>
      </c>
      <c r="M42" s="831">
        <v>0</v>
      </c>
      <c r="N42" s="422">
        <v>43</v>
      </c>
      <c r="O42" s="785">
        <v>419370.15</v>
      </c>
    </row>
    <row r="43" spans="1:15">
      <c r="A43" s="267">
        <v>17</v>
      </c>
      <c r="B43" s="315">
        <v>37</v>
      </c>
      <c r="C43" s="351">
        <v>3.2426558227581856E-4</v>
      </c>
      <c r="D43" s="828">
        <v>407961.79</v>
      </c>
      <c r="E43" s="352">
        <v>4.5401188818046715E-4</v>
      </c>
      <c r="F43" s="421">
        <v>37</v>
      </c>
      <c r="G43" s="830">
        <v>407961.79</v>
      </c>
      <c r="H43" s="421">
        <v>0</v>
      </c>
      <c r="I43" s="830">
        <v>0</v>
      </c>
      <c r="J43" s="421">
        <v>0</v>
      </c>
      <c r="K43" s="830">
        <v>0</v>
      </c>
      <c r="L43" s="421">
        <v>0</v>
      </c>
      <c r="M43" s="830">
        <v>0</v>
      </c>
      <c r="N43" s="421">
        <v>37</v>
      </c>
      <c r="O43" s="833">
        <v>407961.79</v>
      </c>
    </row>
    <row r="44" spans="1:15">
      <c r="A44" s="267">
        <v>18</v>
      </c>
      <c r="B44" s="315">
        <v>44</v>
      </c>
      <c r="C44" s="351">
        <v>3.85613124868541E-4</v>
      </c>
      <c r="D44" s="828">
        <v>407161.93</v>
      </c>
      <c r="E44" s="352">
        <v>4.5312174121626243E-4</v>
      </c>
      <c r="F44" s="422">
        <v>44</v>
      </c>
      <c r="G44" s="831">
        <v>407161.93</v>
      </c>
      <c r="H44" s="422">
        <v>0</v>
      </c>
      <c r="I44" s="831">
        <v>0</v>
      </c>
      <c r="J44" s="422">
        <v>0</v>
      </c>
      <c r="K44" s="831">
        <v>0</v>
      </c>
      <c r="L44" s="422">
        <v>0</v>
      </c>
      <c r="M44" s="831">
        <v>0</v>
      </c>
      <c r="N44" s="422">
        <v>44</v>
      </c>
      <c r="O44" s="785">
        <v>407161.93</v>
      </c>
    </row>
    <row r="45" spans="1:15">
      <c r="A45" s="267">
        <v>19</v>
      </c>
      <c r="B45" s="315">
        <v>67</v>
      </c>
      <c r="C45" s="351">
        <v>5.8718362195891473E-4</v>
      </c>
      <c r="D45" s="828">
        <v>402702.45</v>
      </c>
      <c r="E45" s="352">
        <v>4.481588819859825E-4</v>
      </c>
      <c r="F45" s="421">
        <v>67</v>
      </c>
      <c r="G45" s="830">
        <v>402702.45</v>
      </c>
      <c r="H45" s="421">
        <v>0</v>
      </c>
      <c r="I45" s="830">
        <v>0</v>
      </c>
      <c r="J45" s="421">
        <v>0</v>
      </c>
      <c r="K45" s="830">
        <v>0</v>
      </c>
      <c r="L45" s="421">
        <v>0</v>
      </c>
      <c r="M45" s="830">
        <v>0</v>
      </c>
      <c r="N45" s="421">
        <v>67</v>
      </c>
      <c r="O45" s="833">
        <v>402702.45</v>
      </c>
    </row>
    <row r="46" spans="1:15">
      <c r="A46" s="267">
        <v>20</v>
      </c>
      <c r="B46" s="315">
        <v>51</v>
      </c>
      <c r="C46" s="351">
        <v>4.4696066746126339E-4</v>
      </c>
      <c r="D46" s="828">
        <v>399189.99</v>
      </c>
      <c r="E46" s="352">
        <v>4.4424994091393164E-4</v>
      </c>
      <c r="F46" s="422">
        <v>51</v>
      </c>
      <c r="G46" s="831">
        <v>399189.99</v>
      </c>
      <c r="H46" s="422">
        <v>0</v>
      </c>
      <c r="I46" s="831">
        <v>0</v>
      </c>
      <c r="J46" s="422">
        <v>0</v>
      </c>
      <c r="K46" s="831">
        <v>0</v>
      </c>
      <c r="L46" s="422">
        <v>0</v>
      </c>
      <c r="M46" s="831">
        <v>0</v>
      </c>
      <c r="N46" s="422">
        <v>51</v>
      </c>
      <c r="O46" s="785">
        <v>399189.99</v>
      </c>
    </row>
    <row r="47" spans="1:15" ht="13">
      <c r="A47" s="268" t="s">
        <v>118</v>
      </c>
      <c r="B47" s="258">
        <v>1714</v>
      </c>
      <c r="C47" s="279">
        <v>1.5021384000560892E-2</v>
      </c>
      <c r="D47" s="829">
        <v>11372130.199999999</v>
      </c>
      <c r="E47" s="280">
        <v>1.2655798732366856E-2</v>
      </c>
      <c r="F47" s="403">
        <v>1694</v>
      </c>
      <c r="G47" s="832">
        <v>11113824.33</v>
      </c>
      <c r="H47" s="410">
        <v>20</v>
      </c>
      <c r="I47" s="832">
        <v>258305.87</v>
      </c>
      <c r="J47" s="410">
        <v>0</v>
      </c>
      <c r="K47" s="832">
        <v>0</v>
      </c>
      <c r="L47" s="407">
        <v>0</v>
      </c>
      <c r="M47" s="832">
        <v>0</v>
      </c>
      <c r="N47" s="407">
        <v>1714</v>
      </c>
      <c r="O47" s="834">
        <v>11372130.200000001</v>
      </c>
    </row>
    <row r="48" spans="1:15">
      <c r="A48" s="597"/>
      <c r="B48" s="597"/>
      <c r="C48" s="597"/>
      <c r="D48" s="597"/>
      <c r="E48" s="597"/>
      <c r="F48" s="597"/>
      <c r="G48" s="597"/>
      <c r="H48" s="597"/>
      <c r="I48" s="597"/>
      <c r="J48" s="597"/>
      <c r="K48" s="597"/>
      <c r="L48" s="597"/>
      <c r="M48" s="597"/>
      <c r="N48" s="597"/>
      <c r="O48" s="597"/>
    </row>
  </sheetData>
  <sheetProtection algorithmName="SHA-512" hashValue="IcjY4hoB94+DSlHH8iNSp2FE4rxgZOiS4xVFwaQEtaMoiOI3mJq2cBJQ7H0Ps251pXMB/jY6xYfNUuDHgz/KjA==" saltValue="PL3mO9pHK28j8NSrVN0e0Q=="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265625" customWidth="1"/>
    <col min="2" max="3" width="12.7265625" customWidth="1"/>
    <col min="4" max="4" width="20.54296875" bestFit="1" customWidth="1"/>
    <col min="5" max="5" width="20" customWidth="1"/>
    <col min="6" max="6" width="16.54296875" customWidth="1"/>
    <col min="7" max="7" width="20.54296875" style="447" bestFit="1" customWidth="1"/>
    <col min="8" max="8" width="16.54296875" customWidth="1"/>
    <col min="9" max="9" width="16.54296875" style="447" customWidth="1"/>
    <col min="10" max="10" width="16.54296875" customWidth="1"/>
    <col min="11" max="11" width="16.54296875" style="447" customWidth="1"/>
    <col min="12" max="12" width="16.54296875" customWidth="1"/>
    <col min="13" max="13" width="20.54296875" style="447" bestFit="1" customWidth="1"/>
    <col min="14" max="14" width="16.54296875" customWidth="1"/>
    <col min="15" max="15" width="16.54296875" style="447" customWidth="1"/>
    <col min="16" max="16" width="0.1796875" customWidth="1"/>
    <col min="17" max="16384" width="12.726562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221</v>
      </c>
    </row>
    <row r="6" spans="1:15" ht="12.5"/>
    <row r="7" spans="1:15" ht="13">
      <c r="B7" s="1252" t="s">
        <v>228</v>
      </c>
      <c r="C7" s="1253"/>
      <c r="D7" s="1253"/>
      <c r="E7" s="1253"/>
      <c r="F7" s="1258" t="s">
        <v>195</v>
      </c>
      <c r="G7" s="1259"/>
      <c r="H7" s="1258"/>
      <c r="I7" s="1259"/>
      <c r="J7" s="1258"/>
      <c r="K7" s="1259"/>
      <c r="L7" s="1258" t="s">
        <v>196</v>
      </c>
      <c r="M7" s="1259"/>
      <c r="N7" s="1258"/>
      <c r="O7" s="1259"/>
    </row>
    <row r="8" spans="1:15" ht="13">
      <c r="A8" s="274"/>
      <c r="B8" s="1255"/>
      <c r="C8" s="1256"/>
      <c r="D8" s="1256"/>
      <c r="E8" s="1256"/>
      <c r="F8" s="1278" t="s">
        <v>193</v>
      </c>
      <c r="G8" s="1286"/>
      <c r="H8" s="1278" t="s">
        <v>194</v>
      </c>
      <c r="I8" s="1286"/>
      <c r="J8" s="1260" t="s">
        <v>230</v>
      </c>
      <c r="K8" s="1261"/>
      <c r="L8" s="1260" t="s">
        <v>114</v>
      </c>
      <c r="M8" s="1261"/>
      <c r="N8" s="1279" t="s">
        <v>115</v>
      </c>
      <c r="O8" s="1261"/>
    </row>
    <row r="9" spans="1:15" ht="39">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ht="12.5">
      <c r="A10" s="267" t="s">
        <v>509</v>
      </c>
      <c r="B10" s="315">
        <v>34341</v>
      </c>
      <c r="C10" s="351">
        <v>0.32456878219365815</v>
      </c>
      <c r="D10" s="828">
        <v>98783992.929999992</v>
      </c>
      <c r="E10" s="351">
        <v>0.11891257622565164</v>
      </c>
      <c r="F10" s="492">
        <v>32049</v>
      </c>
      <c r="G10" s="830">
        <v>91607246.489999995</v>
      </c>
      <c r="H10" s="492">
        <v>1056</v>
      </c>
      <c r="I10" s="830">
        <v>3176234.99</v>
      </c>
      <c r="J10" s="492">
        <v>1236</v>
      </c>
      <c r="K10" s="830">
        <v>4000511.45</v>
      </c>
      <c r="L10" s="492">
        <v>27542</v>
      </c>
      <c r="M10" s="830">
        <v>79056569.25</v>
      </c>
      <c r="N10" s="492">
        <v>6799</v>
      </c>
      <c r="O10" s="833">
        <v>19727423.68</v>
      </c>
    </row>
    <row r="11" spans="1:15" ht="12.5">
      <c r="A11" s="267" t="s">
        <v>510</v>
      </c>
      <c r="B11" s="315">
        <v>42005</v>
      </c>
      <c r="C11" s="351">
        <v>0.39700392230990972</v>
      </c>
      <c r="D11" s="828">
        <v>311659787.42000002</v>
      </c>
      <c r="E11" s="351">
        <v>0.37516471169891535</v>
      </c>
      <c r="F11" s="495">
        <v>39745</v>
      </c>
      <c r="G11" s="831">
        <v>295495942.13</v>
      </c>
      <c r="H11" s="495">
        <v>1166</v>
      </c>
      <c r="I11" s="831">
        <v>8412245.7400000002</v>
      </c>
      <c r="J11" s="495">
        <v>1094</v>
      </c>
      <c r="K11" s="831">
        <v>7751599.5499999998</v>
      </c>
      <c r="L11" s="495">
        <v>30463</v>
      </c>
      <c r="M11" s="831">
        <v>224471618.31999999</v>
      </c>
      <c r="N11" s="495">
        <v>11542</v>
      </c>
      <c r="O11" s="785">
        <v>87188169.099999994</v>
      </c>
    </row>
    <row r="12" spans="1:15" ht="12.5">
      <c r="A12" s="267" t="s">
        <v>511</v>
      </c>
      <c r="B12" s="315">
        <v>20559</v>
      </c>
      <c r="C12" s="351">
        <v>0.19431028779358253</v>
      </c>
      <c r="D12" s="828">
        <v>247084856.40000001</v>
      </c>
      <c r="E12" s="351">
        <v>0.29743175943180811</v>
      </c>
      <c r="F12" s="492">
        <v>19719</v>
      </c>
      <c r="G12" s="830">
        <v>236925329.27000001</v>
      </c>
      <c r="H12" s="492">
        <v>435</v>
      </c>
      <c r="I12" s="830">
        <v>5257607.49</v>
      </c>
      <c r="J12" s="492">
        <v>405</v>
      </c>
      <c r="K12" s="830">
        <v>4901919.6399999997</v>
      </c>
      <c r="L12" s="492">
        <v>14365</v>
      </c>
      <c r="M12" s="830">
        <v>173254233.08000001</v>
      </c>
      <c r="N12" s="492">
        <v>6194</v>
      </c>
      <c r="O12" s="833">
        <v>73830623.319999993</v>
      </c>
    </row>
    <row r="13" spans="1:15" ht="12.5">
      <c r="A13" s="267" t="s">
        <v>512</v>
      </c>
      <c r="B13" s="315">
        <v>5976</v>
      </c>
      <c r="C13" s="351">
        <v>5.6481262700250459E-2</v>
      </c>
      <c r="D13" s="828">
        <v>101856544.76000001</v>
      </c>
      <c r="E13" s="351">
        <v>0.12261120231734088</v>
      </c>
      <c r="F13" s="495">
        <v>5624</v>
      </c>
      <c r="G13" s="831">
        <v>95851924.650000006</v>
      </c>
      <c r="H13" s="495">
        <v>175</v>
      </c>
      <c r="I13" s="831">
        <v>2970581.12</v>
      </c>
      <c r="J13" s="495">
        <v>177</v>
      </c>
      <c r="K13" s="831">
        <v>3034038.99</v>
      </c>
      <c r="L13" s="495">
        <v>4788</v>
      </c>
      <c r="M13" s="831">
        <v>81848571.269999996</v>
      </c>
      <c r="N13" s="495">
        <v>1188</v>
      </c>
      <c r="O13" s="785">
        <v>20007973.489999998</v>
      </c>
    </row>
    <row r="14" spans="1:15" ht="12.5">
      <c r="A14" s="267" t="s">
        <v>256</v>
      </c>
      <c r="B14" s="315">
        <v>1972</v>
      </c>
      <c r="C14" s="351">
        <v>1.8638060583148243E-2</v>
      </c>
      <c r="D14" s="828">
        <v>43539352.530000001</v>
      </c>
      <c r="E14" s="351">
        <v>5.2411088304639808E-2</v>
      </c>
      <c r="F14" s="492">
        <v>1844</v>
      </c>
      <c r="G14" s="830">
        <v>40697951.719999999</v>
      </c>
      <c r="H14" s="492">
        <v>48</v>
      </c>
      <c r="I14" s="830">
        <v>1071738.56</v>
      </c>
      <c r="J14" s="492">
        <v>80</v>
      </c>
      <c r="K14" s="830">
        <v>1769662.25</v>
      </c>
      <c r="L14" s="492">
        <v>1751</v>
      </c>
      <c r="M14" s="830">
        <v>38727033.909999996</v>
      </c>
      <c r="N14" s="492">
        <v>221</v>
      </c>
      <c r="O14" s="833">
        <v>4812318.62</v>
      </c>
    </row>
    <row r="15" spans="1:15" ht="12.5">
      <c r="A15" s="267" t="s">
        <v>257</v>
      </c>
      <c r="B15" s="315">
        <v>658</v>
      </c>
      <c r="C15" s="351">
        <v>6.2189877605028114E-3</v>
      </c>
      <c r="D15" s="828">
        <v>17795752.920000002</v>
      </c>
      <c r="E15" s="351">
        <v>2.1421879829173283E-2</v>
      </c>
      <c r="F15" s="495">
        <v>619</v>
      </c>
      <c r="G15" s="831">
        <v>16735532.83</v>
      </c>
      <c r="H15" s="495">
        <v>14</v>
      </c>
      <c r="I15" s="831">
        <v>380039.59</v>
      </c>
      <c r="J15" s="495">
        <v>25</v>
      </c>
      <c r="K15" s="831">
        <v>680180.5</v>
      </c>
      <c r="L15" s="495">
        <v>596</v>
      </c>
      <c r="M15" s="831">
        <v>16113585.83</v>
      </c>
      <c r="N15" s="495">
        <v>62</v>
      </c>
      <c r="O15" s="785">
        <v>1682167.09</v>
      </c>
    </row>
    <row r="16" spans="1:15" ht="12.5">
      <c r="A16" s="399" t="s">
        <v>513</v>
      </c>
      <c r="B16" s="315">
        <v>294</v>
      </c>
      <c r="C16" s="351">
        <v>2.7786966589480647E-3</v>
      </c>
      <c r="D16" s="828">
        <v>10007597.890000001</v>
      </c>
      <c r="E16" s="351">
        <v>1.2046782192470904E-2</v>
      </c>
      <c r="F16" s="511">
        <v>261</v>
      </c>
      <c r="G16" s="835">
        <v>8791058.6699999999</v>
      </c>
      <c r="H16" s="511">
        <v>16</v>
      </c>
      <c r="I16" s="835">
        <v>645112.66</v>
      </c>
      <c r="J16" s="511">
        <v>17</v>
      </c>
      <c r="K16" s="835">
        <v>571426.56000000006</v>
      </c>
      <c r="L16" s="511">
        <v>253</v>
      </c>
      <c r="M16" s="835">
        <v>8589513.8000000007</v>
      </c>
      <c r="N16" s="511">
        <v>41</v>
      </c>
      <c r="O16" s="837">
        <v>1418084.09</v>
      </c>
    </row>
    <row r="17" spans="1:15" ht="13">
      <c r="A17" s="278" t="s">
        <v>15</v>
      </c>
      <c r="B17" s="258">
        <v>105805</v>
      </c>
      <c r="C17" s="279">
        <v>1</v>
      </c>
      <c r="D17" s="829">
        <v>830727884.85000002</v>
      </c>
      <c r="E17" s="279">
        <v>1</v>
      </c>
      <c r="F17" s="344">
        <v>99861</v>
      </c>
      <c r="G17" s="836">
        <v>786104985.75999999</v>
      </c>
      <c r="H17" s="344">
        <v>2910</v>
      </c>
      <c r="I17" s="836">
        <v>21913560.149999999</v>
      </c>
      <c r="J17" s="344">
        <v>3034</v>
      </c>
      <c r="K17" s="836">
        <v>22709338.940000001</v>
      </c>
      <c r="L17" s="344">
        <v>79758</v>
      </c>
      <c r="M17" s="836">
        <v>622061125.45999992</v>
      </c>
      <c r="N17" s="344">
        <v>26047</v>
      </c>
      <c r="O17" s="836">
        <v>208666759.39000002</v>
      </c>
    </row>
    <row r="18" spans="1:15" ht="12.5"/>
    <row r="19" spans="1:15" ht="13">
      <c r="A19" s="1282" t="s">
        <v>119</v>
      </c>
      <c r="B19" s="1283"/>
      <c r="C19" s="1283"/>
      <c r="D19" s="1283"/>
      <c r="E19" s="1283"/>
    </row>
    <row r="20" spans="1:15" ht="12.5">
      <c r="A20" s="1284" t="s">
        <v>474</v>
      </c>
      <c r="B20" s="1284"/>
      <c r="C20" s="1284"/>
      <c r="D20" s="1284"/>
      <c r="E20" s="838">
        <v>169.78</v>
      </c>
      <c r="F20" s="82"/>
    </row>
    <row r="21" spans="1:15" ht="12.5">
      <c r="A21" s="1285" t="s">
        <v>475</v>
      </c>
      <c r="B21" s="1285"/>
      <c r="C21" s="1285"/>
      <c r="D21" s="1285"/>
      <c r="E21" s="839">
        <v>108842.71</v>
      </c>
    </row>
    <row r="22" spans="1:15" ht="12.5">
      <c r="A22" s="1284" t="s">
        <v>476</v>
      </c>
      <c r="B22" s="1284"/>
      <c r="C22" s="1284"/>
      <c r="D22" s="1284"/>
      <c r="E22" s="838">
        <v>7851.4993133589996</v>
      </c>
    </row>
    <row r="23" spans="1:15" ht="12.5"/>
    <row r="24" spans="1:15" ht="12.5"/>
    <row r="25" spans="1:15" ht="13">
      <c r="B25" s="1252" t="s">
        <v>228</v>
      </c>
      <c r="C25" s="1253"/>
      <c r="D25" s="1253"/>
      <c r="E25" s="1253"/>
      <c r="F25" s="1258" t="s">
        <v>195</v>
      </c>
      <c r="G25" s="1259"/>
      <c r="H25" s="1258"/>
      <c r="I25" s="1259"/>
      <c r="J25" s="1258"/>
      <c r="K25" s="1259"/>
      <c r="L25" s="1258" t="s">
        <v>196</v>
      </c>
      <c r="M25" s="1259"/>
      <c r="N25" s="1258"/>
      <c r="O25" s="1259"/>
    </row>
    <row r="26" spans="1:15" ht="13">
      <c r="A26" s="274"/>
      <c r="B26" s="1255"/>
      <c r="C26" s="1256"/>
      <c r="D26" s="1256"/>
      <c r="E26" s="1256"/>
      <c r="F26" s="1278" t="s">
        <v>193</v>
      </c>
      <c r="G26" s="1286"/>
      <c r="H26" s="1278" t="s">
        <v>194</v>
      </c>
      <c r="I26" s="1286"/>
      <c r="J26" s="1260" t="s">
        <v>230</v>
      </c>
      <c r="K26" s="1261"/>
      <c r="L26" s="1260" t="s">
        <v>114</v>
      </c>
      <c r="M26" s="1261"/>
      <c r="N26" s="1279" t="s">
        <v>115</v>
      </c>
      <c r="O26" s="1261"/>
    </row>
    <row r="27" spans="1:15" ht="39">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ht="12.5">
      <c r="A28" s="267" t="s">
        <v>509</v>
      </c>
      <c r="B28" s="315">
        <v>32038</v>
      </c>
      <c r="C28" s="351">
        <v>0.3028023250318983</v>
      </c>
      <c r="D28" s="828">
        <v>87623688.349999994</v>
      </c>
      <c r="E28" s="351">
        <v>0.10547820766341762</v>
      </c>
      <c r="F28" s="492">
        <v>29946</v>
      </c>
      <c r="G28" s="830">
        <v>81413628.989999995</v>
      </c>
      <c r="H28" s="492">
        <v>981</v>
      </c>
      <c r="I28" s="830">
        <v>2811492.12</v>
      </c>
      <c r="J28" s="492">
        <v>1111</v>
      </c>
      <c r="K28" s="830">
        <v>3398567.24</v>
      </c>
      <c r="L28" s="492">
        <v>25657</v>
      </c>
      <c r="M28" s="830">
        <v>69932795.640000001</v>
      </c>
      <c r="N28" s="492">
        <v>6381</v>
      </c>
      <c r="O28" s="833">
        <v>17690892.710000001</v>
      </c>
    </row>
    <row r="29" spans="1:15" ht="12.5">
      <c r="A29" s="267" t="s">
        <v>510</v>
      </c>
      <c r="B29" s="315">
        <v>39649</v>
      </c>
      <c r="C29" s="351">
        <v>0.37473654364160486</v>
      </c>
      <c r="D29" s="828">
        <v>277873564.45999998</v>
      </c>
      <c r="E29" s="351">
        <v>0.33449408588249574</v>
      </c>
      <c r="F29" s="495">
        <v>37403</v>
      </c>
      <c r="G29" s="831">
        <v>262800232.31</v>
      </c>
      <c r="H29" s="495">
        <v>1128</v>
      </c>
      <c r="I29" s="831">
        <v>7688276.7699999996</v>
      </c>
      <c r="J29" s="495">
        <v>1118</v>
      </c>
      <c r="K29" s="831">
        <v>7385055.3799999999</v>
      </c>
      <c r="L29" s="495">
        <v>28997</v>
      </c>
      <c r="M29" s="831">
        <v>201300313.61000001</v>
      </c>
      <c r="N29" s="495">
        <v>10652</v>
      </c>
      <c r="O29" s="785">
        <v>76573250.849999994</v>
      </c>
    </row>
    <row r="30" spans="1:15" ht="12.5">
      <c r="A30" s="267" t="s">
        <v>511</v>
      </c>
      <c r="B30" s="315">
        <v>22699</v>
      </c>
      <c r="C30" s="351">
        <v>0.21453617503898681</v>
      </c>
      <c r="D30" s="828">
        <v>255709187.19</v>
      </c>
      <c r="E30" s="351">
        <v>0.30781341502238363</v>
      </c>
      <c r="F30" s="492">
        <v>21757</v>
      </c>
      <c r="G30" s="830">
        <v>245110266.66999999</v>
      </c>
      <c r="H30" s="492">
        <v>486</v>
      </c>
      <c r="I30" s="830">
        <v>5452854.1500000004</v>
      </c>
      <c r="J30" s="492">
        <v>456</v>
      </c>
      <c r="K30" s="830">
        <v>5146066.37</v>
      </c>
      <c r="L30" s="492">
        <v>15832</v>
      </c>
      <c r="M30" s="830">
        <v>178407782.65000001</v>
      </c>
      <c r="N30" s="492">
        <v>6867</v>
      </c>
      <c r="O30" s="833">
        <v>77301404.540000007</v>
      </c>
    </row>
    <row r="31" spans="1:15" ht="12.5">
      <c r="A31" s="267" t="s">
        <v>512</v>
      </c>
      <c r="B31" s="315">
        <v>7397</v>
      </c>
      <c r="C31" s="351">
        <v>6.991162988516611E-2</v>
      </c>
      <c r="D31" s="828">
        <v>117083192.88</v>
      </c>
      <c r="E31" s="351">
        <v>0.14094048727055919</v>
      </c>
      <c r="F31" s="495">
        <v>6990</v>
      </c>
      <c r="G31" s="831">
        <v>110560363.08</v>
      </c>
      <c r="H31" s="495">
        <v>208</v>
      </c>
      <c r="I31" s="831">
        <v>3304247.49</v>
      </c>
      <c r="J31" s="495">
        <v>199</v>
      </c>
      <c r="K31" s="831">
        <v>3218582.31</v>
      </c>
      <c r="L31" s="495">
        <v>5745</v>
      </c>
      <c r="M31" s="831">
        <v>91184601.420000002</v>
      </c>
      <c r="N31" s="495">
        <v>1652</v>
      </c>
      <c r="O31" s="785">
        <v>25898591.460000001</v>
      </c>
    </row>
    <row r="32" spans="1:15" ht="12.5">
      <c r="A32" s="267" t="s">
        <v>256</v>
      </c>
      <c r="B32" s="315">
        <v>2584</v>
      </c>
      <c r="C32" s="351">
        <v>2.4422286281366664E-2</v>
      </c>
      <c r="D32" s="828">
        <v>52972333.849999994</v>
      </c>
      <c r="E32" s="351">
        <v>6.3766167978777918E-2</v>
      </c>
      <c r="F32" s="492">
        <v>2430</v>
      </c>
      <c r="G32" s="830">
        <v>49779569.549999997</v>
      </c>
      <c r="H32" s="492">
        <v>65</v>
      </c>
      <c r="I32" s="830">
        <v>1340258.08</v>
      </c>
      <c r="J32" s="492">
        <v>89</v>
      </c>
      <c r="K32" s="830">
        <v>1852506.22</v>
      </c>
      <c r="L32" s="492">
        <v>2225</v>
      </c>
      <c r="M32" s="830">
        <v>45659657.700000003</v>
      </c>
      <c r="N32" s="492">
        <v>359</v>
      </c>
      <c r="O32" s="833">
        <v>7312676.1500000004</v>
      </c>
    </row>
    <row r="33" spans="1:15" ht="12.5">
      <c r="A33" s="267" t="s">
        <v>257</v>
      </c>
      <c r="B33" s="315">
        <v>929</v>
      </c>
      <c r="C33" s="351">
        <v>8.7803033883086818E-3</v>
      </c>
      <c r="D33" s="828">
        <v>23293740.059999999</v>
      </c>
      <c r="E33" s="351">
        <v>2.8040156692472191E-2</v>
      </c>
      <c r="F33" s="495">
        <v>871</v>
      </c>
      <c r="G33" s="831">
        <v>21833187.699999999</v>
      </c>
      <c r="H33" s="495">
        <v>21</v>
      </c>
      <c r="I33" s="831">
        <v>526432.75</v>
      </c>
      <c r="J33" s="495">
        <v>37</v>
      </c>
      <c r="K33" s="831">
        <v>934119.61</v>
      </c>
      <c r="L33" s="495">
        <v>856</v>
      </c>
      <c r="M33" s="831">
        <v>21451359.25</v>
      </c>
      <c r="N33" s="495">
        <v>73</v>
      </c>
      <c r="O33" s="785">
        <v>1842380.81</v>
      </c>
    </row>
    <row r="34" spans="1:15" ht="12.5">
      <c r="A34" s="399" t="s">
        <v>513</v>
      </c>
      <c r="B34" s="315">
        <v>509</v>
      </c>
      <c r="C34" s="351">
        <v>4.8107367326685885E-3</v>
      </c>
      <c r="D34" s="828">
        <v>16172178.060000001</v>
      </c>
      <c r="E34" s="351">
        <v>1.9467479489893517E-2</v>
      </c>
      <c r="F34" s="511">
        <v>464</v>
      </c>
      <c r="G34" s="835">
        <v>14607737.460000001</v>
      </c>
      <c r="H34" s="511">
        <v>21</v>
      </c>
      <c r="I34" s="835">
        <v>789998.79</v>
      </c>
      <c r="J34" s="511">
        <v>24</v>
      </c>
      <c r="K34" s="835">
        <v>774441.81</v>
      </c>
      <c r="L34" s="511">
        <v>446</v>
      </c>
      <c r="M34" s="835">
        <v>14124615.189999999</v>
      </c>
      <c r="N34" s="511">
        <v>63</v>
      </c>
      <c r="O34" s="837">
        <v>2047562.87</v>
      </c>
    </row>
    <row r="35" spans="1:15" ht="13">
      <c r="A35" s="278" t="s">
        <v>15</v>
      </c>
      <c r="B35" s="258">
        <v>105805</v>
      </c>
      <c r="C35" s="279">
        <v>1</v>
      </c>
      <c r="D35" s="829">
        <v>830727884.85000014</v>
      </c>
      <c r="E35" s="279">
        <v>1</v>
      </c>
      <c r="F35" s="344">
        <v>99861</v>
      </c>
      <c r="G35" s="836">
        <v>786104985.76000011</v>
      </c>
      <c r="H35" s="344">
        <v>2910</v>
      </c>
      <c r="I35" s="836">
        <v>21913560.149999999</v>
      </c>
      <c r="J35" s="344">
        <v>3034</v>
      </c>
      <c r="K35" s="836">
        <v>22709338.939999998</v>
      </c>
      <c r="L35" s="344">
        <v>79758</v>
      </c>
      <c r="M35" s="836">
        <v>622061125.46000004</v>
      </c>
      <c r="N35" s="344">
        <v>26047</v>
      </c>
      <c r="O35" s="836">
        <v>208666759.39000005</v>
      </c>
    </row>
    <row r="36" spans="1:15" ht="12.5"/>
    <row r="37" spans="1:15" ht="13">
      <c r="A37" s="1282" t="s">
        <v>119</v>
      </c>
      <c r="B37" s="1283"/>
      <c r="C37" s="1283"/>
      <c r="D37" s="1283"/>
      <c r="E37" s="1283"/>
    </row>
    <row r="38" spans="1:15" ht="12.5">
      <c r="A38" s="1284" t="s">
        <v>464</v>
      </c>
      <c r="B38" s="1284"/>
      <c r="C38" s="1284"/>
      <c r="D38" s="1284"/>
      <c r="E38" s="389">
        <v>170.59</v>
      </c>
    </row>
    <row r="39" spans="1:15" ht="12.5">
      <c r="A39" s="1285" t="s">
        <v>465</v>
      </c>
      <c r="B39" s="1285"/>
      <c r="C39" s="1285"/>
      <c r="D39" s="1285"/>
      <c r="E39" s="390">
        <v>119496</v>
      </c>
    </row>
    <row r="40" spans="1:15" ht="12.5">
      <c r="A40" s="1284" t="s">
        <v>466</v>
      </c>
      <c r="B40" s="1284"/>
      <c r="C40" s="1284"/>
      <c r="D40" s="1284"/>
      <c r="E40" s="389">
        <v>8397.3645966639997</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MtODJlslsMef8Rwc3lDYARhGkkohD9H5qlWTTryAwb5/161Bn2p+cwTZgd8I6JKuKtKJHPC+hQheWB0AX11O4Q==" saltValue="O+x/pFH364bxtKzof8Hotw=="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7.81640625" style="447" customWidth="1"/>
    <col min="14" max="14" width="16.54296875" customWidth="1"/>
    <col min="15" max="15" width="16.54296875" style="447" customWidth="1"/>
    <col min="16" max="16" width="0.1796875" customWidth="1"/>
    <col min="17" max="16384" width="14.54296875" hidden="1"/>
  </cols>
  <sheetData>
    <row r="1" spans="1:15" ht="14.25" customHeight="1">
      <c r="A1" s="602"/>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222</v>
      </c>
    </row>
    <row r="6" spans="1:15" ht="12.5"/>
    <row r="7" spans="1:15" ht="13">
      <c r="B7" s="1252" t="s">
        <v>228</v>
      </c>
      <c r="C7" s="1253"/>
      <c r="D7" s="1253"/>
      <c r="E7" s="1253"/>
      <c r="F7" s="1258" t="s">
        <v>195</v>
      </c>
      <c r="G7" s="1259"/>
      <c r="H7" s="1258"/>
      <c r="I7" s="1259"/>
      <c r="J7" s="1258"/>
      <c r="K7" s="1259"/>
      <c r="L7" s="1258" t="s">
        <v>196</v>
      </c>
      <c r="M7" s="1259"/>
      <c r="N7" s="1258"/>
      <c r="O7" s="1259"/>
    </row>
    <row r="8" spans="1:15" ht="13">
      <c r="A8" s="274"/>
      <c r="B8" s="1255"/>
      <c r="C8" s="1256"/>
      <c r="D8" s="1256"/>
      <c r="E8" s="1256"/>
      <c r="F8" s="1278" t="s">
        <v>193</v>
      </c>
      <c r="G8" s="1286"/>
      <c r="H8" s="1278" t="s">
        <v>194</v>
      </c>
      <c r="I8" s="1286"/>
      <c r="J8" s="1260" t="s">
        <v>230</v>
      </c>
      <c r="K8" s="1261"/>
      <c r="L8" s="1260" t="s">
        <v>114</v>
      </c>
      <c r="M8" s="1261"/>
      <c r="N8" s="1279" t="s">
        <v>115</v>
      </c>
      <c r="O8" s="1261"/>
    </row>
    <row r="9" spans="1:15" ht="39">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5">
      <c r="A10" s="282" t="s">
        <v>120</v>
      </c>
      <c r="B10" s="315">
        <v>11634</v>
      </c>
      <c r="C10" s="351">
        <v>0.10995699636123056</v>
      </c>
      <c r="D10" s="828">
        <v>32532304.98</v>
      </c>
      <c r="E10" s="352">
        <v>3.9161204978540219E-2</v>
      </c>
      <c r="F10" s="421">
        <v>11062</v>
      </c>
      <c r="G10" s="830">
        <v>30778377.350000001</v>
      </c>
      <c r="H10" s="421">
        <v>354</v>
      </c>
      <c r="I10" s="830">
        <v>1057016.8899999999</v>
      </c>
      <c r="J10" s="421">
        <v>218</v>
      </c>
      <c r="K10" s="830">
        <v>696910.74</v>
      </c>
      <c r="L10" s="421">
        <v>8625</v>
      </c>
      <c r="M10" s="830">
        <v>23013451.100000001</v>
      </c>
      <c r="N10" s="421">
        <v>3009</v>
      </c>
      <c r="O10" s="833">
        <v>9518853.8800000008</v>
      </c>
    </row>
    <row r="11" spans="1:15" ht="12.5">
      <c r="A11" s="283" t="s">
        <v>121</v>
      </c>
      <c r="B11" s="315">
        <v>39383</v>
      </c>
      <c r="C11" s="351">
        <v>0.37222248475969943</v>
      </c>
      <c r="D11" s="828">
        <v>272083086.60000002</v>
      </c>
      <c r="E11" s="352">
        <v>0.32752371933335139</v>
      </c>
      <c r="F11" s="422">
        <v>37442</v>
      </c>
      <c r="G11" s="831">
        <v>258786749.49000001</v>
      </c>
      <c r="H11" s="422">
        <v>1104</v>
      </c>
      <c r="I11" s="831">
        <v>7236311.7800000003</v>
      </c>
      <c r="J11" s="422">
        <v>837</v>
      </c>
      <c r="K11" s="831">
        <v>6060025.3300000001</v>
      </c>
      <c r="L11" s="422">
        <v>28005</v>
      </c>
      <c r="M11" s="831">
        <v>188099222.03</v>
      </c>
      <c r="N11" s="422">
        <v>11378</v>
      </c>
      <c r="O11" s="785">
        <v>83983864.569999993</v>
      </c>
    </row>
    <row r="12" spans="1:15" ht="12.5">
      <c r="A12" s="283" t="s">
        <v>122</v>
      </c>
      <c r="B12" s="315">
        <v>40204</v>
      </c>
      <c r="C12" s="351">
        <v>0.37998204243655781</v>
      </c>
      <c r="D12" s="828">
        <v>376455042.72999996</v>
      </c>
      <c r="E12" s="352">
        <v>0.45316288232936158</v>
      </c>
      <c r="F12" s="421">
        <v>37860</v>
      </c>
      <c r="G12" s="830">
        <v>356238215.69999999</v>
      </c>
      <c r="H12" s="421">
        <v>1122</v>
      </c>
      <c r="I12" s="830">
        <v>10057943.189999999</v>
      </c>
      <c r="J12" s="421">
        <v>1222</v>
      </c>
      <c r="K12" s="830">
        <v>10158883.84</v>
      </c>
      <c r="L12" s="421">
        <v>30524</v>
      </c>
      <c r="M12" s="830">
        <v>282696981.47000003</v>
      </c>
      <c r="N12" s="421">
        <v>9680</v>
      </c>
      <c r="O12" s="833">
        <v>93758061.260000005</v>
      </c>
    </row>
    <row r="13" spans="1:15" ht="12.5">
      <c r="A13" s="283" t="s">
        <v>123</v>
      </c>
      <c r="B13" s="315">
        <v>13946</v>
      </c>
      <c r="C13" s="351">
        <v>0.13180851566561128</v>
      </c>
      <c r="D13" s="828">
        <v>140889138.24000001</v>
      </c>
      <c r="E13" s="352">
        <v>0.16959721806550362</v>
      </c>
      <c r="F13" s="422">
        <v>12869</v>
      </c>
      <c r="G13" s="831">
        <v>131670082.42</v>
      </c>
      <c r="H13" s="422">
        <v>322</v>
      </c>
      <c r="I13" s="831">
        <v>3468608.16</v>
      </c>
      <c r="J13" s="422">
        <v>755</v>
      </c>
      <c r="K13" s="831">
        <v>5750447.6600000001</v>
      </c>
      <c r="L13" s="422">
        <v>12109</v>
      </c>
      <c r="M13" s="831">
        <v>121305031.39</v>
      </c>
      <c r="N13" s="422">
        <v>1837</v>
      </c>
      <c r="O13" s="785">
        <v>19584106.850000001</v>
      </c>
    </row>
    <row r="14" spans="1:15" ht="12.5">
      <c r="A14" s="283" t="s">
        <v>124</v>
      </c>
      <c r="B14" s="315">
        <v>638</v>
      </c>
      <c r="C14" s="351">
        <v>6.029960776900903E-3</v>
      </c>
      <c r="D14" s="828">
        <v>8768312.3000000007</v>
      </c>
      <c r="E14" s="352">
        <v>1.0554975293243283E-2</v>
      </c>
      <c r="F14" s="421">
        <v>628</v>
      </c>
      <c r="G14" s="830">
        <v>8631560.8000000007</v>
      </c>
      <c r="H14" s="421">
        <v>8</v>
      </c>
      <c r="I14" s="830">
        <v>93680.13</v>
      </c>
      <c r="J14" s="421">
        <v>2</v>
      </c>
      <c r="K14" s="830">
        <v>43071.37</v>
      </c>
      <c r="L14" s="421">
        <v>495</v>
      </c>
      <c r="M14" s="830">
        <v>6946439.4699999997</v>
      </c>
      <c r="N14" s="421">
        <v>143</v>
      </c>
      <c r="O14" s="833">
        <v>1821872.83</v>
      </c>
    </row>
    <row r="15" spans="1:15" ht="12.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ht="12.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ht="13">
      <c r="A17" s="257" t="s">
        <v>15</v>
      </c>
      <c r="B17" s="258">
        <v>105805</v>
      </c>
      <c r="C17" s="279">
        <v>1</v>
      </c>
      <c r="D17" s="829">
        <v>830727884.8499999</v>
      </c>
      <c r="E17" s="280">
        <v>1</v>
      </c>
      <c r="F17" s="403">
        <v>99861</v>
      </c>
      <c r="G17" s="832">
        <v>786104985.75999987</v>
      </c>
      <c r="H17" s="403">
        <v>2910</v>
      </c>
      <c r="I17" s="832">
        <v>21913560.149999999</v>
      </c>
      <c r="J17" s="403">
        <v>3034</v>
      </c>
      <c r="K17" s="832">
        <v>22709338.940000001</v>
      </c>
      <c r="L17" s="403">
        <v>79758</v>
      </c>
      <c r="M17" s="832">
        <v>622061125.46000004</v>
      </c>
      <c r="N17" s="403">
        <v>26047</v>
      </c>
      <c r="O17" s="834">
        <v>208666759.38999999</v>
      </c>
    </row>
    <row r="18" spans="1:15" ht="12.5"/>
    <row r="19" spans="1:15" ht="13">
      <c r="A19" s="1282" t="s">
        <v>119</v>
      </c>
      <c r="B19" s="1283"/>
      <c r="C19" s="1283"/>
      <c r="D19" s="1283"/>
      <c r="E19" s="1283"/>
    </row>
    <row r="20" spans="1:15" ht="12.5">
      <c r="A20" s="1284" t="s">
        <v>239</v>
      </c>
      <c r="B20" s="1284"/>
      <c r="C20" s="1284"/>
      <c r="D20" s="1289">
        <v>1</v>
      </c>
      <c r="E20" s="1290"/>
    </row>
    <row r="21" spans="1:15" ht="12.5">
      <c r="A21" s="1285" t="s">
        <v>240</v>
      </c>
      <c r="B21" s="1285"/>
      <c r="C21" s="1285"/>
      <c r="D21" s="1293">
        <v>53</v>
      </c>
      <c r="E21" s="1294"/>
    </row>
    <row r="22" spans="1:15" ht="12.5">
      <c r="A22" s="1284" t="s">
        <v>241</v>
      </c>
      <c r="B22" s="1284"/>
      <c r="C22" s="1284"/>
      <c r="D22" s="1287">
        <v>27.608823687000001</v>
      </c>
      <c r="E22" s="1288"/>
    </row>
    <row r="23" spans="1:15" ht="12.5"/>
    <row r="24" spans="1:15" ht="13">
      <c r="B24" s="1252" t="s">
        <v>228</v>
      </c>
      <c r="C24" s="1253"/>
      <c r="D24" s="1253"/>
      <c r="E24" s="1253"/>
      <c r="F24" s="1258" t="s">
        <v>195</v>
      </c>
      <c r="G24" s="1259"/>
      <c r="H24" s="1258"/>
      <c r="I24" s="1259"/>
      <c r="J24" s="1258"/>
      <c r="K24" s="1259"/>
      <c r="L24" s="1258" t="s">
        <v>196</v>
      </c>
      <c r="M24" s="1259"/>
      <c r="N24" s="1258"/>
      <c r="O24" s="1259"/>
    </row>
    <row r="25" spans="1:15" ht="13">
      <c r="A25" s="274"/>
      <c r="B25" s="1255"/>
      <c r="C25" s="1256"/>
      <c r="D25" s="1256"/>
      <c r="E25" s="1256"/>
      <c r="F25" s="1278" t="s">
        <v>193</v>
      </c>
      <c r="G25" s="1286"/>
      <c r="H25" s="1278" t="s">
        <v>194</v>
      </c>
      <c r="I25" s="1286"/>
      <c r="J25" s="1260" t="s">
        <v>230</v>
      </c>
      <c r="K25" s="1261"/>
      <c r="L25" s="1260" t="s">
        <v>114</v>
      </c>
      <c r="M25" s="1261"/>
      <c r="N25" s="1279" t="s">
        <v>115</v>
      </c>
      <c r="O25" s="1261"/>
    </row>
    <row r="26" spans="1:15" ht="39">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ht="12.5">
      <c r="A27" s="282" t="s">
        <v>120</v>
      </c>
      <c r="B27" s="315">
        <v>55989</v>
      </c>
      <c r="C27" s="351">
        <v>0.52917158924436458</v>
      </c>
      <c r="D27" s="828">
        <v>485294089.38999999</v>
      </c>
      <c r="E27" s="352">
        <v>0.58417936636089562</v>
      </c>
      <c r="F27" s="421">
        <v>52666</v>
      </c>
      <c r="G27" s="830">
        <v>459285789.38</v>
      </c>
      <c r="H27" s="421">
        <v>1523</v>
      </c>
      <c r="I27" s="830">
        <v>12453779.640000001</v>
      </c>
      <c r="J27" s="421">
        <v>1800</v>
      </c>
      <c r="K27" s="830">
        <v>13554520.369999999</v>
      </c>
      <c r="L27" s="421">
        <v>43223</v>
      </c>
      <c r="M27" s="830">
        <v>367973575.13</v>
      </c>
      <c r="N27" s="421">
        <v>12766</v>
      </c>
      <c r="O27" s="833">
        <v>117320514.26000001</v>
      </c>
    </row>
    <row r="28" spans="1:15" ht="12.5">
      <c r="A28" s="283" t="s">
        <v>121</v>
      </c>
      <c r="B28" s="315">
        <v>45219</v>
      </c>
      <c r="C28" s="351">
        <v>0.42738055857473656</v>
      </c>
      <c r="D28" s="828">
        <v>327024247.88999999</v>
      </c>
      <c r="E28" s="352">
        <v>0.39365989014447134</v>
      </c>
      <c r="F28" s="422">
        <v>42781</v>
      </c>
      <c r="G28" s="831">
        <v>309206477.33999997</v>
      </c>
      <c r="H28" s="422">
        <v>1284</v>
      </c>
      <c r="I28" s="831">
        <v>9023258.6199999992</v>
      </c>
      <c r="J28" s="422">
        <v>1154</v>
      </c>
      <c r="K28" s="831">
        <v>8794511.9299999997</v>
      </c>
      <c r="L28" s="422">
        <v>33399</v>
      </c>
      <c r="M28" s="831">
        <v>241057156.31999999</v>
      </c>
      <c r="N28" s="422">
        <v>11820</v>
      </c>
      <c r="O28" s="785">
        <v>85967091.569999993</v>
      </c>
    </row>
    <row r="29" spans="1:15" ht="12.5">
      <c r="A29" s="283" t="s">
        <v>122</v>
      </c>
      <c r="B29" s="315">
        <v>4324</v>
      </c>
      <c r="C29" s="351">
        <v>4.0867633854732764E-2</v>
      </c>
      <c r="D29" s="828">
        <v>17637559.370000001</v>
      </c>
      <c r="E29" s="352">
        <v>2.1231452189888533E-2</v>
      </c>
      <c r="F29" s="421">
        <v>4150</v>
      </c>
      <c r="G29" s="830">
        <v>16864934.75</v>
      </c>
      <c r="H29" s="421">
        <v>100</v>
      </c>
      <c r="I29" s="830">
        <v>427488.39</v>
      </c>
      <c r="J29" s="421">
        <v>74</v>
      </c>
      <c r="K29" s="830">
        <v>345136.23</v>
      </c>
      <c r="L29" s="421">
        <v>2943</v>
      </c>
      <c r="M29" s="830">
        <v>12492818.9</v>
      </c>
      <c r="N29" s="421">
        <v>1381</v>
      </c>
      <c r="O29" s="833">
        <v>5144740.47</v>
      </c>
    </row>
    <row r="30" spans="1:15" ht="12.5">
      <c r="A30" s="283" t="s">
        <v>123</v>
      </c>
      <c r="B30" s="315">
        <v>273</v>
      </c>
      <c r="C30" s="351">
        <v>2.5802183261660603E-3</v>
      </c>
      <c r="D30" s="828">
        <v>771988.20000000007</v>
      </c>
      <c r="E30" s="352">
        <v>9.2929130474462629E-4</v>
      </c>
      <c r="F30" s="422">
        <v>264</v>
      </c>
      <c r="G30" s="831">
        <v>747784.29</v>
      </c>
      <c r="H30" s="422">
        <v>3</v>
      </c>
      <c r="I30" s="831">
        <v>9033.5</v>
      </c>
      <c r="J30" s="422">
        <v>6</v>
      </c>
      <c r="K30" s="831">
        <v>15170.41</v>
      </c>
      <c r="L30" s="422">
        <v>193</v>
      </c>
      <c r="M30" s="831">
        <v>537575.11</v>
      </c>
      <c r="N30" s="422">
        <v>80</v>
      </c>
      <c r="O30" s="785">
        <v>234413.09</v>
      </c>
    </row>
    <row r="31" spans="1:15" ht="12.5">
      <c r="A31" s="283" t="s">
        <v>124</v>
      </c>
      <c r="B31" s="315">
        <v>0</v>
      </c>
      <c r="C31" s="351">
        <v>0</v>
      </c>
      <c r="D31" s="828">
        <v>0</v>
      </c>
      <c r="E31" s="352">
        <v>0</v>
      </c>
      <c r="F31" s="421">
        <v>0</v>
      </c>
      <c r="G31" s="830">
        <v>0</v>
      </c>
      <c r="H31" s="421">
        <v>0</v>
      </c>
      <c r="I31" s="830">
        <v>0</v>
      </c>
      <c r="J31" s="421">
        <v>0</v>
      </c>
      <c r="K31" s="830">
        <v>0</v>
      </c>
      <c r="L31" s="421">
        <v>0</v>
      </c>
      <c r="M31" s="830">
        <v>0</v>
      </c>
      <c r="N31" s="421">
        <v>0</v>
      </c>
      <c r="O31" s="833">
        <v>0</v>
      </c>
    </row>
    <row r="32" spans="1:15" ht="12.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ht="12.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ht="13">
      <c r="A34" s="257" t="s">
        <v>15</v>
      </c>
      <c r="B34" s="258">
        <v>105805</v>
      </c>
      <c r="C34" s="279">
        <v>1</v>
      </c>
      <c r="D34" s="829">
        <v>830727884.8499999</v>
      </c>
      <c r="E34" s="280">
        <v>1</v>
      </c>
      <c r="F34" s="403">
        <v>99861</v>
      </c>
      <c r="G34" s="832">
        <v>786104985.75999999</v>
      </c>
      <c r="H34" s="403">
        <v>2910</v>
      </c>
      <c r="I34" s="832">
        <v>21913560.149999999</v>
      </c>
      <c r="J34" s="403">
        <v>3034</v>
      </c>
      <c r="K34" s="832">
        <v>22709338.939999998</v>
      </c>
      <c r="L34" s="403">
        <v>79758</v>
      </c>
      <c r="M34" s="832">
        <v>622061125.46000004</v>
      </c>
      <c r="N34" s="403">
        <v>26047</v>
      </c>
      <c r="O34" s="834">
        <v>208666759.38999999</v>
      </c>
    </row>
    <row r="35" spans="1:15" ht="12.5"/>
    <row r="36" spans="1:15" ht="13">
      <c r="A36" s="1282" t="s">
        <v>119</v>
      </c>
      <c r="B36" s="1283"/>
      <c r="C36" s="1283"/>
      <c r="D36" s="1283"/>
      <c r="E36" s="1283"/>
    </row>
    <row r="37" spans="1:15" ht="12.5">
      <c r="A37" s="1284" t="s">
        <v>238</v>
      </c>
      <c r="B37" s="1284"/>
      <c r="C37" s="1284"/>
      <c r="D37" s="1289">
        <v>3</v>
      </c>
      <c r="E37" s="1290"/>
    </row>
    <row r="38" spans="1:15" ht="12.5">
      <c r="A38" s="1285" t="s">
        <v>237</v>
      </c>
      <c r="B38" s="1285"/>
      <c r="C38" s="1285"/>
      <c r="D38" s="1291">
        <v>48</v>
      </c>
      <c r="E38" s="1292"/>
    </row>
    <row r="39" spans="1:15" s="662" customFormat="1" ht="12.5">
      <c r="A39" s="1284" t="s">
        <v>236</v>
      </c>
      <c r="B39" s="1284"/>
      <c r="C39" s="1284"/>
      <c r="D39" s="1287">
        <v>12.653065908</v>
      </c>
      <c r="E39" s="1288"/>
      <c r="G39" s="447"/>
      <c r="I39" s="447"/>
      <c r="K39" s="447"/>
      <c r="M39" s="447"/>
      <c r="O39" s="447"/>
    </row>
    <row r="40" spans="1:15" s="662" customFormat="1" ht="12.5">
      <c r="A40" s="970"/>
      <c r="B40" s="970"/>
      <c r="C40" s="970"/>
      <c r="D40" s="971"/>
      <c r="E40" s="972"/>
      <c r="G40" s="447"/>
      <c r="I40" s="447"/>
      <c r="K40" s="447"/>
      <c r="M40" s="447"/>
      <c r="O40" s="447"/>
    </row>
    <row r="41" spans="1:15" s="662" customFormat="1" ht="12.5">
      <c r="A41" s="970"/>
      <c r="B41" s="1252" t="s">
        <v>228</v>
      </c>
      <c r="C41" s="1253"/>
      <c r="D41" s="1253"/>
      <c r="E41" s="1253"/>
      <c r="G41" s="447"/>
      <c r="I41" s="447"/>
      <c r="K41" s="447"/>
      <c r="M41" s="447"/>
      <c r="O41" s="447"/>
    </row>
    <row r="42" spans="1:15" s="662" customFormat="1" ht="12.5">
      <c r="A42" s="970"/>
      <c r="B42" s="1255"/>
      <c r="C42" s="1256"/>
      <c r="D42" s="1256"/>
      <c r="E42" s="1256"/>
      <c r="G42" s="447"/>
      <c r="I42" s="447"/>
      <c r="K42" s="447"/>
      <c r="M42" s="447"/>
      <c r="O42" s="447"/>
    </row>
    <row r="43" spans="1:15" s="662" customFormat="1" ht="39">
      <c r="A43" s="256" t="s">
        <v>705</v>
      </c>
      <c r="B43" s="959" t="s">
        <v>67</v>
      </c>
      <c r="C43" s="959" t="s">
        <v>192</v>
      </c>
      <c r="D43" s="959" t="s">
        <v>182</v>
      </c>
      <c r="E43" s="959" t="s">
        <v>492</v>
      </c>
      <c r="G43" s="447"/>
      <c r="I43" s="447"/>
      <c r="K43" s="447"/>
      <c r="M43" s="447"/>
      <c r="O43" s="447"/>
    </row>
    <row r="44" spans="1:15" s="662" customFormat="1" ht="12.5">
      <c r="A44" s="960" t="s">
        <v>120</v>
      </c>
      <c r="B44" s="961">
        <v>451</v>
      </c>
      <c r="C44" s="962">
        <v>4.2625584802230519E-3</v>
      </c>
      <c r="D44" s="963">
        <v>452097.32</v>
      </c>
      <c r="E44" s="964">
        <v>5.4421830330353687E-4</v>
      </c>
      <c r="G44" s="447"/>
      <c r="I44" s="447"/>
      <c r="K44" s="447"/>
      <c r="M44" s="447"/>
      <c r="O44" s="447"/>
    </row>
    <row r="45" spans="1:15" s="662" customFormat="1" ht="12.5">
      <c r="A45" s="965" t="s">
        <v>121</v>
      </c>
      <c r="B45" s="966">
        <v>11928</v>
      </c>
      <c r="C45" s="967">
        <v>0.11273569302017863</v>
      </c>
      <c r="D45" s="968">
        <v>35449595.899999797</v>
      </c>
      <c r="E45" s="969">
        <v>4.2672933636266425E-2</v>
      </c>
      <c r="G45" s="447"/>
      <c r="I45" s="447"/>
      <c r="K45" s="447"/>
      <c r="M45" s="447"/>
      <c r="O45" s="447"/>
    </row>
    <row r="46" spans="1:15" s="662" customFormat="1" ht="12.5">
      <c r="A46" s="960" t="s">
        <v>122</v>
      </c>
      <c r="B46" s="961">
        <v>60707</v>
      </c>
      <c r="C46" s="962">
        <v>0.57376305467605504</v>
      </c>
      <c r="D46" s="963">
        <v>481924203.23000002</v>
      </c>
      <c r="E46" s="964">
        <v>0.58012282002189142</v>
      </c>
      <c r="G46" s="447"/>
      <c r="I46" s="447"/>
      <c r="K46" s="447"/>
      <c r="M46" s="447"/>
      <c r="O46" s="447"/>
    </row>
    <row r="47" spans="1:15" s="662" customFormat="1" ht="12.5">
      <c r="A47" s="965" t="s">
        <v>123</v>
      </c>
      <c r="B47" s="966">
        <v>30077</v>
      </c>
      <c r="C47" s="967">
        <v>0.28426822928973111</v>
      </c>
      <c r="D47" s="968">
        <v>282176503.739995</v>
      </c>
      <c r="E47" s="969">
        <v>0.33967380761625438</v>
      </c>
      <c r="G47" s="447"/>
      <c r="I47" s="447"/>
      <c r="K47" s="447"/>
      <c r="M47" s="447"/>
      <c r="O47" s="447"/>
    </row>
    <row r="48" spans="1:15" s="662" customFormat="1" ht="12.5">
      <c r="A48" s="960" t="s">
        <v>124</v>
      </c>
      <c r="B48" s="961">
        <v>2642</v>
      </c>
      <c r="C48" s="962">
        <v>2.4970464533812201E-2</v>
      </c>
      <c r="D48" s="963">
        <v>30725484.6599999</v>
      </c>
      <c r="E48" s="964">
        <v>3.6986220422284284E-2</v>
      </c>
      <c r="G48" s="447"/>
      <c r="I48" s="447"/>
      <c r="K48" s="447"/>
      <c r="M48" s="447"/>
      <c r="O48" s="447"/>
    </row>
    <row r="49" spans="1:15" s="662" customFormat="1" ht="12.5">
      <c r="A49" s="965" t="s">
        <v>125</v>
      </c>
      <c r="B49" s="966">
        <v>0</v>
      </c>
      <c r="C49" s="967">
        <v>0.57376305468</v>
      </c>
      <c r="D49" s="968">
        <v>0</v>
      </c>
      <c r="E49" s="969">
        <v>0</v>
      </c>
      <c r="G49" s="447"/>
      <c r="I49" s="447"/>
      <c r="K49" s="447"/>
      <c r="M49" s="447"/>
      <c r="O49" s="447"/>
    </row>
    <row r="50" spans="1:15" s="662" customFormat="1" ht="12.5">
      <c r="A50" s="960" t="s">
        <v>126</v>
      </c>
      <c r="B50" s="961">
        <v>0</v>
      </c>
      <c r="C50" s="962">
        <v>0.28426822929000001</v>
      </c>
      <c r="D50" s="963">
        <v>0</v>
      </c>
      <c r="E50" s="964">
        <v>0</v>
      </c>
      <c r="G50" s="447"/>
      <c r="I50" s="447"/>
      <c r="K50" s="447"/>
      <c r="M50" s="447"/>
      <c r="O50" s="447"/>
    </row>
    <row r="51" spans="1:15" s="662" customFormat="1" ht="13">
      <c r="A51" s="384" t="s">
        <v>15</v>
      </c>
      <c r="B51" s="311">
        <v>105805</v>
      </c>
      <c r="C51" s="484">
        <v>1.8580312839700002</v>
      </c>
      <c r="D51" s="790">
        <v>830727884.84999466</v>
      </c>
      <c r="E51" s="385">
        <v>1.0000000000000002</v>
      </c>
      <c r="G51" s="447"/>
      <c r="I51" s="447"/>
      <c r="K51" s="447"/>
      <c r="M51" s="447"/>
      <c r="O51" s="447"/>
    </row>
    <row r="52" spans="1:15" s="662" customFormat="1" ht="13">
      <c r="A52" s="973"/>
      <c r="B52" s="974"/>
      <c r="C52" s="975"/>
      <c r="D52" s="976"/>
      <c r="E52" s="977"/>
      <c r="G52" s="447"/>
      <c r="I52" s="447"/>
      <c r="K52" s="447"/>
      <c r="M52" s="447"/>
      <c r="O52" s="447"/>
    </row>
    <row r="53" spans="1:15" s="662" customFormat="1" ht="13">
      <c r="A53" s="1282" t="s">
        <v>119</v>
      </c>
      <c r="B53" s="1283"/>
      <c r="C53" s="1283"/>
      <c r="D53" s="1283"/>
      <c r="E53" s="1283"/>
      <c r="G53" s="447"/>
      <c r="I53" s="447"/>
      <c r="K53" s="447"/>
      <c r="M53" s="447"/>
      <c r="O53" s="447"/>
    </row>
    <row r="54" spans="1:15" s="662" customFormat="1" ht="12.5">
      <c r="A54" s="1284" t="s">
        <v>702</v>
      </c>
      <c r="B54" s="1284"/>
      <c r="C54" s="1284"/>
      <c r="D54" s="1289">
        <v>9</v>
      </c>
      <c r="E54" s="1290"/>
      <c r="G54" s="447"/>
      <c r="I54" s="447"/>
      <c r="K54" s="447"/>
      <c r="M54" s="447"/>
      <c r="O54" s="447"/>
    </row>
    <row r="55" spans="1:15" s="662" customFormat="1" ht="12.5">
      <c r="A55" s="1285" t="s">
        <v>703</v>
      </c>
      <c r="B55" s="1285"/>
      <c r="C55" s="1285"/>
      <c r="D55" s="1291">
        <v>60</v>
      </c>
      <c r="E55" s="1292"/>
      <c r="G55" s="447"/>
      <c r="I55" s="447"/>
      <c r="K55" s="447"/>
      <c r="M55" s="447"/>
      <c r="O55" s="447"/>
    </row>
    <row r="56" spans="1:15" ht="12.5">
      <c r="A56" s="1284" t="s">
        <v>704</v>
      </c>
      <c r="B56" s="1284"/>
      <c r="C56" s="1284"/>
      <c r="D56" s="1287">
        <v>40.261889595</v>
      </c>
      <c r="E56" s="1288"/>
    </row>
    <row r="57" spans="1:15" ht="0.75" customHeight="1"/>
  </sheetData>
  <sheetProtection algorithmName="SHA-512" hashValue="ao8XF9NsIhk8pYc80bcwGi/TNKh1K4FN+DXLIXLjA8RIccd8HYRS+7TUbqGdOlZnNB8/AyHDTtajtwYAK7tLow==" saltValue="j/Mp8qLIP1DipipgkHx/HQ=="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26953125" customWidth="1"/>
    <col min="2" max="4" width="18.26953125" customWidth="1"/>
    <col min="5" max="5" width="20" customWidth="1"/>
    <col min="6" max="6" width="16.54296875" customWidth="1"/>
    <col min="7" max="7" width="18.269531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8.54296875" style="447" customWidth="1"/>
    <col min="14" max="14" width="16.54296875" customWidth="1"/>
    <col min="15" max="15" width="16.54296875" style="447" customWidth="1"/>
    <col min="16" max="16" width="0.1796875" customWidth="1"/>
    <col min="17" max="16384" width="21.8164062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c r="O4" s="611"/>
    </row>
    <row r="5" spans="1:15" ht="15.5">
      <c r="A5" s="101" t="s">
        <v>223</v>
      </c>
    </row>
    <row r="6" spans="1:15"/>
    <row r="7" spans="1:15" ht="13">
      <c r="B7" s="1252" t="s">
        <v>228</v>
      </c>
      <c r="C7" s="1253"/>
      <c r="D7" s="1253"/>
      <c r="E7" s="1253"/>
      <c r="F7" s="1258" t="s">
        <v>195</v>
      </c>
      <c r="G7" s="1258"/>
      <c r="H7" s="1258"/>
      <c r="I7" s="1258"/>
      <c r="J7" s="1258"/>
      <c r="K7" s="1258"/>
      <c r="L7" s="1258" t="s">
        <v>196</v>
      </c>
      <c r="M7" s="1258"/>
      <c r="N7" s="1258"/>
      <c r="O7" s="1258"/>
    </row>
    <row r="8" spans="1:15" ht="13">
      <c r="B8" s="1255"/>
      <c r="C8" s="1256"/>
      <c r="D8" s="1256"/>
      <c r="E8" s="1256"/>
      <c r="F8" s="1278" t="s">
        <v>193</v>
      </c>
      <c r="G8" s="1277"/>
      <c r="H8" s="1278" t="s">
        <v>194</v>
      </c>
      <c r="I8" s="1277"/>
      <c r="J8" s="1260" t="s">
        <v>230</v>
      </c>
      <c r="K8" s="1260"/>
      <c r="L8" s="1260" t="s">
        <v>114</v>
      </c>
      <c r="M8" s="1260"/>
      <c r="N8" s="1279" t="s">
        <v>115</v>
      </c>
      <c r="O8" s="1279"/>
    </row>
    <row r="9" spans="1:15" ht="39">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39525</v>
      </c>
      <c r="C10" s="317">
        <v>0.373564576343273</v>
      </c>
      <c r="D10" s="840">
        <v>272063651.49000001</v>
      </c>
      <c r="E10" s="316">
        <v>0.32750032405512075</v>
      </c>
      <c r="F10" s="406">
        <v>38435</v>
      </c>
      <c r="G10" s="842">
        <v>263521318.49000001</v>
      </c>
      <c r="H10" s="406">
        <v>569</v>
      </c>
      <c r="I10" s="842">
        <v>4299028.67</v>
      </c>
      <c r="J10" s="406">
        <v>521</v>
      </c>
      <c r="K10" s="842">
        <v>4243304.33</v>
      </c>
      <c r="L10" s="406">
        <v>28121</v>
      </c>
      <c r="M10" s="842">
        <v>190812683.34999999</v>
      </c>
      <c r="N10" s="406">
        <v>11404</v>
      </c>
      <c r="O10" s="844">
        <v>81250968.140000001</v>
      </c>
    </row>
    <row r="11" spans="1:15">
      <c r="A11" s="253" t="s">
        <v>134</v>
      </c>
      <c r="B11" s="318">
        <v>12007</v>
      </c>
      <c r="C11" s="317">
        <v>0.11348234960540617</v>
      </c>
      <c r="D11" s="840">
        <v>121280415.3</v>
      </c>
      <c r="E11" s="316">
        <v>0.14599295089498404</v>
      </c>
      <c r="F11" s="408">
        <v>11327</v>
      </c>
      <c r="G11" s="843">
        <v>115106659.77</v>
      </c>
      <c r="H11" s="408">
        <v>515</v>
      </c>
      <c r="I11" s="843">
        <v>4527982.42</v>
      </c>
      <c r="J11" s="408">
        <v>165</v>
      </c>
      <c r="K11" s="843">
        <v>1645773.11</v>
      </c>
      <c r="L11" s="408">
        <v>8747</v>
      </c>
      <c r="M11" s="843">
        <v>91403960.760000005</v>
      </c>
      <c r="N11" s="408">
        <v>3260</v>
      </c>
      <c r="O11" s="845">
        <v>29876454.539999999</v>
      </c>
    </row>
    <row r="12" spans="1:15">
      <c r="A12" s="195" t="s">
        <v>23</v>
      </c>
      <c r="B12" s="318">
        <v>26061</v>
      </c>
      <c r="C12" s="317">
        <v>0.24631161098246776</v>
      </c>
      <c r="D12" s="840">
        <v>265185954.16999999</v>
      </c>
      <c r="E12" s="316">
        <v>0.31922120228079642</v>
      </c>
      <c r="F12" s="406">
        <v>23350</v>
      </c>
      <c r="G12" s="842">
        <v>243111717.53</v>
      </c>
      <c r="H12" s="406">
        <v>1605</v>
      </c>
      <c r="I12" s="842">
        <v>11499406.789999999</v>
      </c>
      <c r="J12" s="406">
        <v>1106</v>
      </c>
      <c r="K12" s="842">
        <v>10574829.85</v>
      </c>
      <c r="L12" s="406">
        <v>20523</v>
      </c>
      <c r="M12" s="842">
        <v>207451231.71000001</v>
      </c>
      <c r="N12" s="406">
        <v>5538</v>
      </c>
      <c r="O12" s="844">
        <v>57734722.460000001</v>
      </c>
    </row>
    <row r="13" spans="1:15">
      <c r="A13" s="195" t="s">
        <v>24</v>
      </c>
      <c r="B13" s="318">
        <v>11823</v>
      </c>
      <c r="C13" s="317">
        <v>0.1117433013562686</v>
      </c>
      <c r="D13" s="840">
        <v>58054858.75999999</v>
      </c>
      <c r="E13" s="316">
        <v>6.9884326527070467E-2</v>
      </c>
      <c r="F13" s="408">
        <v>11124</v>
      </c>
      <c r="G13" s="843">
        <v>54030611.229999997</v>
      </c>
      <c r="H13" s="408">
        <v>85</v>
      </c>
      <c r="I13" s="843">
        <v>516493.41</v>
      </c>
      <c r="J13" s="408">
        <v>614</v>
      </c>
      <c r="K13" s="843">
        <v>3507754.12</v>
      </c>
      <c r="L13" s="408">
        <v>10442</v>
      </c>
      <c r="M13" s="843">
        <v>50439784.780000001</v>
      </c>
      <c r="N13" s="408">
        <v>1381</v>
      </c>
      <c r="O13" s="845">
        <v>7615073.9800000004</v>
      </c>
    </row>
    <row r="14" spans="1:15">
      <c r="A14" s="195" t="s">
        <v>25</v>
      </c>
      <c r="B14" s="318">
        <v>15696</v>
      </c>
      <c r="C14" s="317">
        <v>0.14834837673077833</v>
      </c>
      <c r="D14" s="840">
        <v>111199207.11</v>
      </c>
      <c r="E14" s="316">
        <v>0.13385755930183882</v>
      </c>
      <c r="F14" s="406">
        <v>14967</v>
      </c>
      <c r="G14" s="842">
        <v>107851405.12</v>
      </c>
      <c r="H14" s="406">
        <v>103</v>
      </c>
      <c r="I14" s="842">
        <v>633292.31999999995</v>
      </c>
      <c r="J14" s="406">
        <v>626</v>
      </c>
      <c r="K14" s="842">
        <v>2714509.67</v>
      </c>
      <c r="L14" s="406">
        <v>11618</v>
      </c>
      <c r="M14" s="842">
        <v>80608093.579999998</v>
      </c>
      <c r="N14" s="406">
        <v>4078</v>
      </c>
      <c r="O14" s="844">
        <v>30591113.530000001</v>
      </c>
    </row>
    <row r="15" spans="1:15">
      <c r="A15" s="195" t="s">
        <v>245</v>
      </c>
      <c r="B15" s="318">
        <v>693</v>
      </c>
      <c r="C15" s="317">
        <v>6.5497849818061532E-3</v>
      </c>
      <c r="D15" s="840">
        <v>2943798.02</v>
      </c>
      <c r="E15" s="316">
        <v>3.5436369401895614E-3</v>
      </c>
      <c r="F15" s="408">
        <v>658</v>
      </c>
      <c r="G15" s="843">
        <v>2483273.62</v>
      </c>
      <c r="H15" s="408">
        <v>33</v>
      </c>
      <c r="I15" s="843">
        <v>437356.54</v>
      </c>
      <c r="J15" s="408">
        <v>2</v>
      </c>
      <c r="K15" s="843">
        <v>23167.86</v>
      </c>
      <c r="L15" s="408">
        <v>307</v>
      </c>
      <c r="M15" s="843">
        <v>1345371.28</v>
      </c>
      <c r="N15" s="408">
        <v>386</v>
      </c>
      <c r="O15" s="845">
        <v>1598426.74</v>
      </c>
    </row>
    <row r="16" spans="1:15" ht="13">
      <c r="A16" s="284" t="s">
        <v>15</v>
      </c>
      <c r="B16" s="281">
        <v>105805</v>
      </c>
      <c r="C16" s="321">
        <v>1</v>
      </c>
      <c r="D16" s="841">
        <v>830727884.8499999</v>
      </c>
      <c r="E16" s="320">
        <v>1</v>
      </c>
      <c r="F16" s="407">
        <v>99861</v>
      </c>
      <c r="G16" s="826">
        <v>786104985.75999999</v>
      </c>
      <c r="H16" s="407">
        <v>2910</v>
      </c>
      <c r="I16" s="826">
        <v>21913560.149999999</v>
      </c>
      <c r="J16" s="407">
        <v>3034</v>
      </c>
      <c r="K16" s="826">
        <v>22709338.939999998</v>
      </c>
      <c r="L16" s="407">
        <v>79758</v>
      </c>
      <c r="M16" s="826">
        <v>622061125.46000004</v>
      </c>
      <c r="N16" s="407">
        <v>26047</v>
      </c>
      <c r="O16" s="827">
        <v>208666759.39000002</v>
      </c>
    </row>
    <row r="17" spans="1:15">
      <c r="A17" s="39"/>
    </row>
    <row r="18" spans="1:15" ht="13">
      <c r="B18" s="1252" t="s">
        <v>228</v>
      </c>
      <c r="C18" s="1253"/>
      <c r="D18" s="1253"/>
      <c r="E18" s="1253"/>
      <c r="F18" s="1258" t="s">
        <v>195</v>
      </c>
      <c r="G18" s="1258"/>
      <c r="H18" s="1258"/>
      <c r="I18" s="1258"/>
      <c r="J18" s="1258"/>
      <c r="K18" s="1258"/>
      <c r="L18" s="1258" t="s">
        <v>196</v>
      </c>
      <c r="M18" s="1258"/>
      <c r="N18" s="1258"/>
      <c r="O18" s="1258"/>
    </row>
    <row r="19" spans="1:15" ht="13">
      <c r="B19" s="1255"/>
      <c r="C19" s="1256"/>
      <c r="D19" s="1256"/>
      <c r="E19" s="1256"/>
      <c r="F19" s="1278" t="s">
        <v>193</v>
      </c>
      <c r="G19" s="1277"/>
      <c r="H19" s="1278" t="s">
        <v>194</v>
      </c>
      <c r="I19" s="1277"/>
      <c r="J19" s="1260" t="s">
        <v>230</v>
      </c>
      <c r="K19" s="1260"/>
      <c r="L19" s="1260" t="s">
        <v>114</v>
      </c>
      <c r="M19" s="1260"/>
      <c r="N19" s="1279" t="s">
        <v>115</v>
      </c>
      <c r="O19" s="1279"/>
    </row>
    <row r="20" spans="1:15" ht="39">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16706</v>
      </c>
      <c r="C21" s="503">
        <v>0.15789423940267472</v>
      </c>
      <c r="D21" s="846">
        <v>130164153.03999999</v>
      </c>
      <c r="E21" s="504">
        <v>0.15668687113290172</v>
      </c>
      <c r="F21" s="492">
        <v>15836</v>
      </c>
      <c r="G21" s="791">
        <v>123935911.47</v>
      </c>
      <c r="H21" s="492">
        <v>401</v>
      </c>
      <c r="I21" s="791">
        <v>2799085.47</v>
      </c>
      <c r="J21" s="492">
        <v>469</v>
      </c>
      <c r="K21" s="791">
        <v>3429156.1</v>
      </c>
      <c r="L21" s="492">
        <v>12321</v>
      </c>
      <c r="M21" s="791">
        <v>93758580.129999995</v>
      </c>
      <c r="N21" s="492">
        <v>4385</v>
      </c>
      <c r="O21" s="791">
        <v>36405572.909999996</v>
      </c>
    </row>
    <row r="22" spans="1:15">
      <c r="A22" s="505" t="s">
        <v>33</v>
      </c>
      <c r="B22" s="495">
        <v>17644</v>
      </c>
      <c r="C22" s="506">
        <v>0.16675960493360428</v>
      </c>
      <c r="D22" s="831">
        <v>144476694.18000001</v>
      </c>
      <c r="E22" s="507">
        <v>0.17391578736530236</v>
      </c>
      <c r="F22" s="495">
        <v>16437</v>
      </c>
      <c r="G22" s="784">
        <v>135417680.78</v>
      </c>
      <c r="H22" s="495">
        <v>647</v>
      </c>
      <c r="I22" s="784">
        <v>4812549.0199999996</v>
      </c>
      <c r="J22" s="495">
        <v>560</v>
      </c>
      <c r="K22" s="784">
        <v>4246464.38</v>
      </c>
      <c r="L22" s="495">
        <v>13658</v>
      </c>
      <c r="M22" s="784">
        <v>110311476.34999999</v>
      </c>
      <c r="N22" s="495">
        <v>3986</v>
      </c>
      <c r="O22" s="784">
        <v>34165217.829999998</v>
      </c>
    </row>
    <row r="23" spans="1:15">
      <c r="A23" s="502" t="s">
        <v>34</v>
      </c>
      <c r="B23" s="489">
        <v>3107</v>
      </c>
      <c r="C23" s="503">
        <v>2.9365341902556592E-2</v>
      </c>
      <c r="D23" s="846">
        <v>22842091.260000002</v>
      </c>
      <c r="E23" s="504">
        <v>2.7496478301224318E-2</v>
      </c>
      <c r="F23" s="492">
        <v>2909</v>
      </c>
      <c r="G23" s="791">
        <v>21102170.780000001</v>
      </c>
      <c r="H23" s="492">
        <v>106</v>
      </c>
      <c r="I23" s="791">
        <v>1058666.06</v>
      </c>
      <c r="J23" s="492">
        <v>92</v>
      </c>
      <c r="K23" s="791">
        <v>681254.42</v>
      </c>
      <c r="L23" s="492">
        <v>2147</v>
      </c>
      <c r="M23" s="791">
        <v>17405809.760000002</v>
      </c>
      <c r="N23" s="492">
        <v>960</v>
      </c>
      <c r="O23" s="791">
        <v>5436281.5</v>
      </c>
    </row>
    <row r="24" spans="1:15">
      <c r="A24" s="505" t="s">
        <v>35</v>
      </c>
      <c r="B24" s="495">
        <v>2116</v>
      </c>
      <c r="C24" s="506">
        <v>1.9999054865081991E-2</v>
      </c>
      <c r="D24" s="831">
        <v>17585395.349999998</v>
      </c>
      <c r="E24" s="507">
        <v>2.1168659040710178E-2</v>
      </c>
      <c r="F24" s="495">
        <v>1937</v>
      </c>
      <c r="G24" s="784">
        <v>16081147.02</v>
      </c>
      <c r="H24" s="495">
        <v>98</v>
      </c>
      <c r="I24" s="784">
        <v>866235.99</v>
      </c>
      <c r="J24" s="495">
        <v>81</v>
      </c>
      <c r="K24" s="784">
        <v>638012.34</v>
      </c>
      <c r="L24" s="495">
        <v>1674</v>
      </c>
      <c r="M24" s="784">
        <v>14282503.359999999</v>
      </c>
      <c r="N24" s="495">
        <v>442</v>
      </c>
      <c r="O24" s="784">
        <v>3302891.99</v>
      </c>
    </row>
    <row r="25" spans="1:15">
      <c r="A25" s="502" t="s">
        <v>36</v>
      </c>
      <c r="B25" s="489">
        <v>933</v>
      </c>
      <c r="C25" s="503">
        <v>8.8181087850290624E-3</v>
      </c>
      <c r="D25" s="846">
        <v>7188478.8499999996</v>
      </c>
      <c r="E25" s="504">
        <v>8.653229271698256E-3</v>
      </c>
      <c r="F25" s="492">
        <v>898</v>
      </c>
      <c r="G25" s="791">
        <v>6954888.8399999999</v>
      </c>
      <c r="H25" s="492">
        <v>19</v>
      </c>
      <c r="I25" s="791">
        <v>119750.22</v>
      </c>
      <c r="J25" s="492">
        <v>16</v>
      </c>
      <c r="K25" s="791">
        <v>113839.79</v>
      </c>
      <c r="L25" s="492">
        <v>566</v>
      </c>
      <c r="M25" s="791">
        <v>4331954.4400000004</v>
      </c>
      <c r="N25" s="492">
        <v>367</v>
      </c>
      <c r="O25" s="791">
        <v>2856524.41</v>
      </c>
    </row>
    <row r="26" spans="1:15">
      <c r="A26" s="505" t="s">
        <v>37</v>
      </c>
      <c r="B26" s="495">
        <v>2862</v>
      </c>
      <c r="C26" s="506">
        <v>2.7049761353433201E-2</v>
      </c>
      <c r="D26" s="831">
        <v>22008188.640000001</v>
      </c>
      <c r="E26" s="507">
        <v>2.6492656670570165E-2</v>
      </c>
      <c r="F26" s="495">
        <v>2752</v>
      </c>
      <c r="G26" s="784">
        <v>21202458.5</v>
      </c>
      <c r="H26" s="495">
        <v>45</v>
      </c>
      <c r="I26" s="784">
        <v>366319.2</v>
      </c>
      <c r="J26" s="495">
        <v>65</v>
      </c>
      <c r="K26" s="784">
        <v>439410.94</v>
      </c>
      <c r="L26" s="495">
        <v>1926</v>
      </c>
      <c r="M26" s="784">
        <v>14760265.550000001</v>
      </c>
      <c r="N26" s="495">
        <v>936</v>
      </c>
      <c r="O26" s="784">
        <v>7247923.0899999999</v>
      </c>
    </row>
    <row r="27" spans="1:15">
      <c r="A27" s="502" t="s">
        <v>38</v>
      </c>
      <c r="B27" s="489">
        <v>8522</v>
      </c>
      <c r="C27" s="503">
        <v>8.0544397712773497E-2</v>
      </c>
      <c r="D27" s="846">
        <v>66544397.57</v>
      </c>
      <c r="E27" s="504">
        <v>8.0103724436811879E-2</v>
      </c>
      <c r="F27" s="492">
        <v>8035</v>
      </c>
      <c r="G27" s="791">
        <v>62664595.789999999</v>
      </c>
      <c r="H27" s="492">
        <v>213</v>
      </c>
      <c r="I27" s="791">
        <v>1765286.54</v>
      </c>
      <c r="J27" s="492">
        <v>274</v>
      </c>
      <c r="K27" s="791">
        <v>2114515.2400000002</v>
      </c>
      <c r="L27" s="492">
        <v>6218</v>
      </c>
      <c r="M27" s="791">
        <v>49142433.939999998</v>
      </c>
      <c r="N27" s="492">
        <v>2304</v>
      </c>
      <c r="O27" s="791">
        <v>17401963.629999999</v>
      </c>
    </row>
    <row r="28" spans="1:15">
      <c r="A28" s="505" t="s">
        <v>40</v>
      </c>
      <c r="B28" s="495">
        <v>9558</v>
      </c>
      <c r="C28" s="506">
        <v>9.03359954633524E-2</v>
      </c>
      <c r="D28" s="831">
        <v>73898418</v>
      </c>
      <c r="E28" s="507">
        <v>8.8956226638935348E-2</v>
      </c>
      <c r="F28" s="495">
        <v>8965</v>
      </c>
      <c r="G28" s="784">
        <v>69533635.939999998</v>
      </c>
      <c r="H28" s="495">
        <v>355</v>
      </c>
      <c r="I28" s="784">
        <v>2646515.36</v>
      </c>
      <c r="J28" s="495">
        <v>238</v>
      </c>
      <c r="K28" s="784">
        <v>1718266.7</v>
      </c>
      <c r="L28" s="495">
        <v>7150</v>
      </c>
      <c r="M28" s="784">
        <v>53773982.68</v>
      </c>
      <c r="N28" s="495">
        <v>2408</v>
      </c>
      <c r="O28" s="784">
        <v>20124435.32</v>
      </c>
    </row>
    <row r="29" spans="1:15">
      <c r="A29" s="502" t="s">
        <v>39</v>
      </c>
      <c r="B29" s="489">
        <v>1384</v>
      </c>
      <c r="C29" s="503">
        <v>1.3080667265252114E-2</v>
      </c>
      <c r="D29" s="846">
        <v>11032319.16</v>
      </c>
      <c r="E29" s="504">
        <v>1.3280304370656878E-2</v>
      </c>
      <c r="F29" s="492">
        <v>1307</v>
      </c>
      <c r="G29" s="791">
        <v>10386061.5</v>
      </c>
      <c r="H29" s="492">
        <v>36</v>
      </c>
      <c r="I29" s="791">
        <v>221726.59</v>
      </c>
      <c r="J29" s="492">
        <v>41</v>
      </c>
      <c r="K29" s="791">
        <v>424531.07</v>
      </c>
      <c r="L29" s="492">
        <v>1020</v>
      </c>
      <c r="M29" s="791">
        <v>8408070.7300000004</v>
      </c>
      <c r="N29" s="492">
        <v>364</v>
      </c>
      <c r="O29" s="791">
        <v>2624248.4300000002</v>
      </c>
    </row>
    <row r="30" spans="1:15">
      <c r="A30" s="505" t="s">
        <v>41</v>
      </c>
      <c r="B30" s="495">
        <v>24383</v>
      </c>
      <c r="C30" s="506">
        <v>0.23045224705826756</v>
      </c>
      <c r="D30" s="831">
        <v>186229020.63999999</v>
      </c>
      <c r="E30" s="507">
        <v>0.22417571871158065</v>
      </c>
      <c r="F30" s="495">
        <v>23254</v>
      </c>
      <c r="G30" s="784">
        <v>178161021.63999999</v>
      </c>
      <c r="H30" s="495">
        <v>509</v>
      </c>
      <c r="I30" s="784">
        <v>3441190.78</v>
      </c>
      <c r="J30" s="495">
        <v>620</v>
      </c>
      <c r="K30" s="784">
        <v>4626808.22</v>
      </c>
      <c r="L30" s="495">
        <v>18577</v>
      </c>
      <c r="M30" s="784">
        <v>138544339.72</v>
      </c>
      <c r="N30" s="495">
        <v>5806</v>
      </c>
      <c r="O30" s="784">
        <v>47684680.920000002</v>
      </c>
    </row>
    <row r="31" spans="1:15">
      <c r="A31" s="502" t="s">
        <v>42</v>
      </c>
      <c r="B31" s="489">
        <v>4020</v>
      </c>
      <c r="C31" s="503">
        <v>3.7994423703983746E-2</v>
      </c>
      <c r="D31" s="846">
        <v>31118083.629999999</v>
      </c>
      <c r="E31" s="504">
        <v>3.7458816776830377E-2</v>
      </c>
      <c r="F31" s="492">
        <v>3826</v>
      </c>
      <c r="G31" s="791">
        <v>29746676.460000001</v>
      </c>
      <c r="H31" s="492">
        <v>83</v>
      </c>
      <c r="I31" s="791">
        <v>584177.93000000005</v>
      </c>
      <c r="J31" s="492">
        <v>111</v>
      </c>
      <c r="K31" s="791">
        <v>787229.24</v>
      </c>
      <c r="L31" s="492">
        <v>3093</v>
      </c>
      <c r="M31" s="791">
        <v>23938551.52</v>
      </c>
      <c r="N31" s="492">
        <v>927</v>
      </c>
      <c r="O31" s="791">
        <v>7179532.1100000003</v>
      </c>
    </row>
    <row r="32" spans="1:15">
      <c r="A32" s="505" t="s">
        <v>43</v>
      </c>
      <c r="B32" s="495">
        <v>778</v>
      </c>
      <c r="C32" s="506">
        <v>7.3531496621142669E-3</v>
      </c>
      <c r="D32" s="831">
        <v>5816715.6100000003</v>
      </c>
      <c r="E32" s="507">
        <v>7.0019505978787411E-3</v>
      </c>
      <c r="F32" s="495">
        <v>715</v>
      </c>
      <c r="G32" s="784">
        <v>5385455.8600000003</v>
      </c>
      <c r="H32" s="495">
        <v>23</v>
      </c>
      <c r="I32" s="784">
        <v>151713.9</v>
      </c>
      <c r="J32" s="495">
        <v>40</v>
      </c>
      <c r="K32" s="784">
        <v>279545.84999999998</v>
      </c>
      <c r="L32" s="495">
        <v>622</v>
      </c>
      <c r="M32" s="784">
        <v>4500356.12</v>
      </c>
      <c r="N32" s="495">
        <v>156</v>
      </c>
      <c r="O32" s="784">
        <v>1316359.49</v>
      </c>
    </row>
    <row r="33" spans="1:15">
      <c r="A33" s="502" t="s">
        <v>44</v>
      </c>
      <c r="B33" s="489">
        <v>5359</v>
      </c>
      <c r="C33" s="503">
        <v>5.0649780256131566E-2</v>
      </c>
      <c r="D33" s="846">
        <v>43653320.920000002</v>
      </c>
      <c r="E33" s="504">
        <v>5.2548279305542074E-2</v>
      </c>
      <c r="F33" s="492">
        <v>5065</v>
      </c>
      <c r="G33" s="791">
        <v>41407342.75</v>
      </c>
      <c r="H33" s="492">
        <v>130</v>
      </c>
      <c r="I33" s="791">
        <v>1089436.52</v>
      </c>
      <c r="J33" s="492">
        <v>164</v>
      </c>
      <c r="K33" s="791">
        <v>1156541.6499999999</v>
      </c>
      <c r="L33" s="492">
        <v>4200</v>
      </c>
      <c r="M33" s="791">
        <v>34804081.359999999</v>
      </c>
      <c r="N33" s="492">
        <v>1159</v>
      </c>
      <c r="O33" s="791">
        <v>8849239.5600000005</v>
      </c>
    </row>
    <row r="34" spans="1:15">
      <c r="A34" s="505" t="s">
        <v>45</v>
      </c>
      <c r="B34" s="495">
        <v>2327</v>
      </c>
      <c r="C34" s="506">
        <v>2.1993289542082132E-2</v>
      </c>
      <c r="D34" s="831">
        <v>18795904.82</v>
      </c>
      <c r="E34" s="507">
        <v>2.2625826293761489E-2</v>
      </c>
      <c r="F34" s="495">
        <v>2156</v>
      </c>
      <c r="G34" s="784">
        <v>17319893.800000001</v>
      </c>
      <c r="H34" s="495">
        <v>103</v>
      </c>
      <c r="I34" s="784">
        <v>869642.32</v>
      </c>
      <c r="J34" s="495">
        <v>68</v>
      </c>
      <c r="K34" s="784">
        <v>606368.69999999995</v>
      </c>
      <c r="L34" s="495">
        <v>1770</v>
      </c>
      <c r="M34" s="784">
        <v>14726267.970000001</v>
      </c>
      <c r="N34" s="495">
        <v>557</v>
      </c>
      <c r="O34" s="784">
        <v>4069636.85</v>
      </c>
    </row>
    <row r="35" spans="1:15">
      <c r="A35" s="502" t="s">
        <v>46</v>
      </c>
      <c r="B35" s="489">
        <v>3192</v>
      </c>
      <c r="C35" s="503">
        <v>3.0168706582864704E-2</v>
      </c>
      <c r="D35" s="846">
        <v>25610366.400000002</v>
      </c>
      <c r="E35" s="504">
        <v>3.0828827185239271E-2</v>
      </c>
      <c r="F35" s="492">
        <v>3058</v>
      </c>
      <c r="G35" s="791">
        <v>24583766.690000001</v>
      </c>
      <c r="H35" s="492">
        <v>57</v>
      </c>
      <c r="I35" s="791">
        <v>401706.75</v>
      </c>
      <c r="J35" s="492">
        <v>77</v>
      </c>
      <c r="K35" s="791">
        <v>624892.96</v>
      </c>
      <c r="L35" s="492">
        <v>2498</v>
      </c>
      <c r="M35" s="791">
        <v>20020123.359999999</v>
      </c>
      <c r="N35" s="492">
        <v>694</v>
      </c>
      <c r="O35" s="791">
        <v>5590243.04</v>
      </c>
    </row>
    <row r="36" spans="1:15">
      <c r="A36" s="505" t="s">
        <v>47</v>
      </c>
      <c r="B36" s="495">
        <v>2913</v>
      </c>
      <c r="C36" s="506">
        <v>2.7531780161618072E-2</v>
      </c>
      <c r="D36" s="831">
        <v>23759890.690000001</v>
      </c>
      <c r="E36" s="507">
        <v>2.8601291858994467E-2</v>
      </c>
      <c r="F36" s="495">
        <v>2710</v>
      </c>
      <c r="G36" s="784">
        <v>22217831.850000001</v>
      </c>
      <c r="H36" s="495">
        <v>85</v>
      </c>
      <c r="I36" s="784">
        <v>719557.5</v>
      </c>
      <c r="J36" s="495">
        <v>118</v>
      </c>
      <c r="K36" s="784">
        <v>822501.34</v>
      </c>
      <c r="L36" s="495">
        <v>2317</v>
      </c>
      <c r="M36" s="784">
        <v>19347882.379999999</v>
      </c>
      <c r="N36" s="495">
        <v>596</v>
      </c>
      <c r="O36" s="784">
        <v>4412008.3099999996</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600</v>
      </c>
      <c r="B38" s="495">
        <v>1</v>
      </c>
      <c r="C38" s="506">
        <v>9.4513491800954586E-6</v>
      </c>
      <c r="D38" s="831">
        <v>4446.09</v>
      </c>
      <c r="E38" s="507">
        <v>5.3520413616581626E-6</v>
      </c>
      <c r="F38" s="495">
        <v>1</v>
      </c>
      <c r="G38" s="784">
        <v>4446.09</v>
      </c>
      <c r="H38" s="495">
        <v>0</v>
      </c>
      <c r="I38" s="784">
        <v>0</v>
      </c>
      <c r="J38" s="495">
        <v>0</v>
      </c>
      <c r="K38" s="784">
        <v>0</v>
      </c>
      <c r="L38" s="495">
        <v>1</v>
      </c>
      <c r="M38" s="784">
        <v>4446.09</v>
      </c>
      <c r="N38" s="495">
        <v>0</v>
      </c>
      <c r="O38" s="784">
        <v>0</v>
      </c>
    </row>
    <row r="39" spans="1:15" ht="13">
      <c r="A39" s="508" t="s">
        <v>15</v>
      </c>
      <c r="B39" s="509">
        <v>105805</v>
      </c>
      <c r="C39" s="510">
        <v>1</v>
      </c>
      <c r="D39" s="847">
        <v>830727884.85000014</v>
      </c>
      <c r="E39" s="484">
        <v>1</v>
      </c>
      <c r="F39" s="402">
        <v>99861</v>
      </c>
      <c r="G39" s="792">
        <v>786104985.76000011</v>
      </c>
      <c r="H39" s="402">
        <v>2910</v>
      </c>
      <c r="I39" s="792">
        <v>21913560.149999999</v>
      </c>
      <c r="J39" s="402">
        <v>3034</v>
      </c>
      <c r="K39" s="792">
        <v>22709338.939999998</v>
      </c>
      <c r="L39" s="402">
        <v>79758</v>
      </c>
      <c r="M39" s="792">
        <v>622061125.46000004</v>
      </c>
      <c r="N39" s="402">
        <v>26047</v>
      </c>
      <c r="O39" s="792">
        <v>208666759.38999999</v>
      </c>
    </row>
    <row r="40" spans="1:15"/>
    <row r="41" spans="1:15" ht="13">
      <c r="B41" s="1252" t="s">
        <v>228</v>
      </c>
      <c r="C41" s="1253"/>
      <c r="D41" s="1253"/>
      <c r="E41" s="1253"/>
      <c r="F41" s="1258" t="s">
        <v>195</v>
      </c>
      <c r="G41" s="1258"/>
      <c r="H41" s="1258"/>
      <c r="I41" s="1258"/>
      <c r="J41" s="1258"/>
      <c r="K41" s="1258"/>
      <c r="L41" s="1258" t="s">
        <v>196</v>
      </c>
      <c r="M41" s="1258"/>
      <c r="N41" s="1258"/>
      <c r="O41" s="1258"/>
    </row>
    <row r="42" spans="1:15" ht="13">
      <c r="B42" s="1255"/>
      <c r="C42" s="1256"/>
      <c r="D42" s="1256"/>
      <c r="E42" s="1256"/>
      <c r="F42" s="1278" t="s">
        <v>193</v>
      </c>
      <c r="G42" s="1277"/>
      <c r="H42" s="1278" t="s">
        <v>194</v>
      </c>
      <c r="I42" s="1277"/>
      <c r="J42" s="1260" t="s">
        <v>230</v>
      </c>
      <c r="K42" s="1260"/>
      <c r="L42" s="1260" t="s">
        <v>114</v>
      </c>
      <c r="M42" s="1260"/>
      <c r="N42" s="1279" t="s">
        <v>115</v>
      </c>
      <c r="O42" s="1279"/>
    </row>
    <row r="43" spans="1:15" ht="39">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586</v>
      </c>
      <c r="C44" s="317">
        <v>5.5384906195359391E-3</v>
      </c>
      <c r="D44" s="840">
        <v>5584916.8799999999</v>
      </c>
      <c r="E44" s="317">
        <v>6.7229197211893738E-3</v>
      </c>
      <c r="F44" s="406">
        <v>530</v>
      </c>
      <c r="G44" s="820">
        <v>5049329.7300000004</v>
      </c>
      <c r="H44" s="406">
        <v>33</v>
      </c>
      <c r="I44" s="808">
        <v>335008.81</v>
      </c>
      <c r="J44" s="406">
        <v>23</v>
      </c>
      <c r="K44" s="808">
        <v>200578.34</v>
      </c>
      <c r="L44" s="406">
        <v>519</v>
      </c>
      <c r="M44" s="808">
        <v>5017694.16</v>
      </c>
      <c r="N44" s="406">
        <v>67</v>
      </c>
      <c r="O44" s="810">
        <v>567222.72</v>
      </c>
    </row>
    <row r="45" spans="1:15">
      <c r="A45" s="285" t="s">
        <v>19</v>
      </c>
      <c r="B45" s="318">
        <v>1097</v>
      </c>
      <c r="C45" s="317">
        <v>1.0368130050564719E-2</v>
      </c>
      <c r="D45" s="840">
        <v>8734265.2000000011</v>
      </c>
      <c r="E45" s="317">
        <v>1.0513990633138673E-2</v>
      </c>
      <c r="F45" s="408">
        <v>1038</v>
      </c>
      <c r="G45" s="821">
        <v>8363795.6900000004</v>
      </c>
      <c r="H45" s="408">
        <v>37</v>
      </c>
      <c r="I45" s="809">
        <v>244912.94</v>
      </c>
      <c r="J45" s="408">
        <v>22</v>
      </c>
      <c r="K45" s="809">
        <v>125556.57</v>
      </c>
      <c r="L45" s="408">
        <v>594</v>
      </c>
      <c r="M45" s="809">
        <v>4859629.46</v>
      </c>
      <c r="N45" s="408">
        <v>503</v>
      </c>
      <c r="O45" s="811">
        <v>3874635.74</v>
      </c>
    </row>
    <row r="46" spans="1:15">
      <c r="A46" s="285" t="s">
        <v>20</v>
      </c>
      <c r="B46" s="318">
        <v>15515</v>
      </c>
      <c r="C46" s="317">
        <v>0.14663768252918105</v>
      </c>
      <c r="D46" s="840">
        <v>143900311.94</v>
      </c>
      <c r="E46" s="317">
        <v>0.17322195939767124</v>
      </c>
      <c r="F46" s="406">
        <v>14853</v>
      </c>
      <c r="G46" s="820">
        <v>138642379.65000001</v>
      </c>
      <c r="H46" s="406">
        <v>331</v>
      </c>
      <c r="I46" s="808">
        <v>2532687.5699999998</v>
      </c>
      <c r="J46" s="406">
        <v>331</v>
      </c>
      <c r="K46" s="808">
        <v>2725244.72</v>
      </c>
      <c r="L46" s="406">
        <v>9646</v>
      </c>
      <c r="M46" s="808">
        <v>89694045.5</v>
      </c>
      <c r="N46" s="406">
        <v>5869</v>
      </c>
      <c r="O46" s="810">
        <v>54206266.439999998</v>
      </c>
    </row>
    <row r="47" spans="1:15">
      <c r="A47" s="285" t="s">
        <v>17</v>
      </c>
      <c r="B47" s="318">
        <v>936</v>
      </c>
      <c r="C47" s="317">
        <v>8.8464628325693496E-3</v>
      </c>
      <c r="D47" s="840">
        <v>8289212.3200000003</v>
      </c>
      <c r="E47" s="317">
        <v>9.9782521703803643E-3</v>
      </c>
      <c r="F47" s="408">
        <v>887</v>
      </c>
      <c r="G47" s="821">
        <v>7976666.29</v>
      </c>
      <c r="H47" s="408">
        <v>25</v>
      </c>
      <c r="I47" s="809">
        <v>152601.29</v>
      </c>
      <c r="J47" s="408">
        <v>24</v>
      </c>
      <c r="K47" s="809">
        <v>159944.74</v>
      </c>
      <c r="L47" s="408">
        <v>508</v>
      </c>
      <c r="M47" s="809">
        <v>4375021.47</v>
      </c>
      <c r="N47" s="408">
        <v>428</v>
      </c>
      <c r="O47" s="811">
        <v>3914190.85</v>
      </c>
    </row>
    <row r="48" spans="1:15">
      <c r="A48" s="285" t="s">
        <v>18</v>
      </c>
      <c r="B48" s="318">
        <v>9485</v>
      </c>
      <c r="C48" s="317">
        <v>8.9646046973205426E-2</v>
      </c>
      <c r="D48" s="840">
        <v>90270930.170000002</v>
      </c>
      <c r="E48" s="317">
        <v>0.10866486104086868</v>
      </c>
      <c r="F48" s="406">
        <v>8941</v>
      </c>
      <c r="G48" s="820">
        <v>85262066.359999999</v>
      </c>
      <c r="H48" s="406">
        <v>283</v>
      </c>
      <c r="I48" s="808">
        <v>2448032.79</v>
      </c>
      <c r="J48" s="406">
        <v>261</v>
      </c>
      <c r="K48" s="808">
        <v>2560831.02</v>
      </c>
      <c r="L48" s="406">
        <v>7702</v>
      </c>
      <c r="M48" s="808">
        <v>74414946.530000001</v>
      </c>
      <c r="N48" s="406">
        <v>1783</v>
      </c>
      <c r="O48" s="810">
        <v>15855983.640000001</v>
      </c>
    </row>
    <row r="49" spans="1:15">
      <c r="A49" s="285" t="s">
        <v>22</v>
      </c>
      <c r="B49" s="318">
        <v>15907</v>
      </c>
      <c r="C49" s="317">
        <v>0.15034261140777846</v>
      </c>
      <c r="D49" s="840">
        <v>131083429.77</v>
      </c>
      <c r="E49" s="317">
        <v>0.15779346301065725</v>
      </c>
      <c r="F49" s="408">
        <v>15128</v>
      </c>
      <c r="G49" s="821">
        <v>125155603.11</v>
      </c>
      <c r="H49" s="408">
        <v>413</v>
      </c>
      <c r="I49" s="809">
        <v>2970623.34</v>
      </c>
      <c r="J49" s="408">
        <v>366</v>
      </c>
      <c r="K49" s="809">
        <v>2957203.32</v>
      </c>
      <c r="L49" s="408">
        <v>11312</v>
      </c>
      <c r="M49" s="809">
        <v>93589168.400000006</v>
      </c>
      <c r="N49" s="408">
        <v>4595</v>
      </c>
      <c r="O49" s="811">
        <v>37494261.369999997</v>
      </c>
    </row>
    <row r="50" spans="1:15">
      <c r="A50" s="285" t="s">
        <v>139</v>
      </c>
      <c r="B50" s="318">
        <v>1753</v>
      </c>
      <c r="C50" s="317">
        <v>1.6568215112707337E-2</v>
      </c>
      <c r="D50" s="840">
        <v>14173886.060000002</v>
      </c>
      <c r="E50" s="317">
        <v>1.7062008292353523E-2</v>
      </c>
      <c r="F50" s="406">
        <v>1556</v>
      </c>
      <c r="G50" s="820">
        <v>12418253.130000001</v>
      </c>
      <c r="H50" s="406">
        <v>108</v>
      </c>
      <c r="I50" s="808">
        <v>905712.54</v>
      </c>
      <c r="J50" s="406">
        <v>89</v>
      </c>
      <c r="K50" s="808">
        <v>849920.39</v>
      </c>
      <c r="L50" s="406">
        <v>1577</v>
      </c>
      <c r="M50" s="808">
        <v>12872196.99</v>
      </c>
      <c r="N50" s="406">
        <v>176</v>
      </c>
      <c r="O50" s="810">
        <v>1301689.07</v>
      </c>
    </row>
    <row r="51" spans="1:15">
      <c r="A51" s="285" t="s">
        <v>165</v>
      </c>
      <c r="B51" s="318">
        <v>2807</v>
      </c>
      <c r="C51" s="317">
        <v>2.6529937148527954E-2</v>
      </c>
      <c r="D51" s="840">
        <v>20200864.419999998</v>
      </c>
      <c r="E51" s="317">
        <v>2.4317065537829585E-2</v>
      </c>
      <c r="F51" s="408">
        <v>2651</v>
      </c>
      <c r="G51" s="821">
        <v>18974561.109999999</v>
      </c>
      <c r="H51" s="408">
        <v>86</v>
      </c>
      <c r="I51" s="809">
        <v>668602.74</v>
      </c>
      <c r="J51" s="408">
        <v>70</v>
      </c>
      <c r="K51" s="809">
        <v>557700.56999999995</v>
      </c>
      <c r="L51" s="408">
        <v>2130</v>
      </c>
      <c r="M51" s="809">
        <v>14999649.33</v>
      </c>
      <c r="N51" s="408">
        <v>677</v>
      </c>
      <c r="O51" s="811">
        <v>5201215.09</v>
      </c>
    </row>
    <row r="52" spans="1:15">
      <c r="A52" s="285" t="s">
        <v>166</v>
      </c>
      <c r="B52" s="318">
        <v>7571</v>
      </c>
      <c r="C52" s="317">
        <v>7.1556164642502723E-2</v>
      </c>
      <c r="D52" s="840">
        <v>43811253.199999996</v>
      </c>
      <c r="E52" s="317">
        <v>5.2738392437507692E-2</v>
      </c>
      <c r="F52" s="406">
        <v>7344</v>
      </c>
      <c r="G52" s="820">
        <v>42249693.25</v>
      </c>
      <c r="H52" s="406">
        <v>122</v>
      </c>
      <c r="I52" s="808">
        <v>714792.26</v>
      </c>
      <c r="J52" s="406">
        <v>105</v>
      </c>
      <c r="K52" s="808">
        <v>846767.69</v>
      </c>
      <c r="L52" s="406">
        <v>6290</v>
      </c>
      <c r="M52" s="808">
        <v>35639188.329999998</v>
      </c>
      <c r="N52" s="406">
        <v>1281</v>
      </c>
      <c r="O52" s="810">
        <v>8172064.8700000001</v>
      </c>
    </row>
    <row r="53" spans="1:15" ht="25">
      <c r="A53" s="345" t="s">
        <v>140</v>
      </c>
      <c r="B53" s="318">
        <v>22428</v>
      </c>
      <c r="C53" s="317">
        <v>0.21197485941118094</v>
      </c>
      <c r="D53" s="840">
        <v>145287242.77000001</v>
      </c>
      <c r="E53" s="317">
        <v>0.1748914962644281</v>
      </c>
      <c r="F53" s="408">
        <v>20903</v>
      </c>
      <c r="G53" s="821">
        <v>134801527.16999999</v>
      </c>
      <c r="H53" s="408">
        <v>749</v>
      </c>
      <c r="I53" s="809">
        <v>5232422.08</v>
      </c>
      <c r="J53" s="408">
        <v>776</v>
      </c>
      <c r="K53" s="809">
        <v>5253293.5199999996</v>
      </c>
      <c r="L53" s="408">
        <v>17906</v>
      </c>
      <c r="M53" s="809">
        <v>118407275.14</v>
      </c>
      <c r="N53" s="408">
        <v>4522</v>
      </c>
      <c r="O53" s="811">
        <v>26879967.629999999</v>
      </c>
    </row>
    <row r="54" spans="1:15">
      <c r="A54" s="285" t="s">
        <v>21</v>
      </c>
      <c r="B54" s="318">
        <v>15362</v>
      </c>
      <c r="C54" s="317">
        <v>0.14519162610462644</v>
      </c>
      <c r="D54" s="840">
        <v>132696864.61</v>
      </c>
      <c r="E54" s="317">
        <v>0.15973565716282698</v>
      </c>
      <c r="F54" s="406">
        <v>14545</v>
      </c>
      <c r="G54" s="820">
        <v>126095000.23999999</v>
      </c>
      <c r="H54" s="406">
        <v>439</v>
      </c>
      <c r="I54" s="808">
        <v>3580580.23</v>
      </c>
      <c r="J54" s="406">
        <v>378</v>
      </c>
      <c r="K54" s="808">
        <v>3021284.14</v>
      </c>
      <c r="L54" s="406">
        <v>11615</v>
      </c>
      <c r="M54" s="808">
        <v>100808053.78</v>
      </c>
      <c r="N54" s="406">
        <v>3747</v>
      </c>
      <c r="O54" s="810">
        <v>31888810.829999998</v>
      </c>
    </row>
    <row r="55" spans="1:15">
      <c r="A55" s="285" t="s">
        <v>167</v>
      </c>
      <c r="B55" s="318">
        <v>5099</v>
      </c>
      <c r="C55" s="317">
        <v>4.8192429469306741E-2</v>
      </c>
      <c r="D55" s="840">
        <v>43722466.869999997</v>
      </c>
      <c r="E55" s="317">
        <v>5.2631514684131173E-2</v>
      </c>
      <c r="F55" s="408">
        <v>4887</v>
      </c>
      <c r="G55" s="821">
        <v>42195729.960000001</v>
      </c>
      <c r="H55" s="408">
        <v>112</v>
      </c>
      <c r="I55" s="809">
        <v>807186.76</v>
      </c>
      <c r="J55" s="408">
        <v>100</v>
      </c>
      <c r="K55" s="809">
        <v>719550.15</v>
      </c>
      <c r="L55" s="408">
        <v>3450</v>
      </c>
      <c r="M55" s="809">
        <v>29635237.68</v>
      </c>
      <c r="N55" s="408">
        <v>1649</v>
      </c>
      <c r="O55" s="811">
        <v>14087229.189999999</v>
      </c>
    </row>
    <row r="56" spans="1:15">
      <c r="A56" s="285" t="s">
        <v>168</v>
      </c>
      <c r="B56" s="318">
        <v>2777</v>
      </c>
      <c r="C56" s="317">
        <v>2.6246396673125089E-2</v>
      </c>
      <c r="D56" s="840">
        <v>22144993.27</v>
      </c>
      <c r="E56" s="317">
        <v>2.6657337106239791E-2</v>
      </c>
      <c r="F56" s="406">
        <v>2616</v>
      </c>
      <c r="G56" s="820">
        <v>20664051.140000001</v>
      </c>
      <c r="H56" s="406">
        <v>92</v>
      </c>
      <c r="I56" s="808">
        <v>920379.25</v>
      </c>
      <c r="J56" s="406">
        <v>69</v>
      </c>
      <c r="K56" s="808">
        <v>560562.88</v>
      </c>
      <c r="L56" s="406">
        <v>2030</v>
      </c>
      <c r="M56" s="808">
        <v>16949326.789999999</v>
      </c>
      <c r="N56" s="406">
        <v>747</v>
      </c>
      <c r="O56" s="810">
        <v>5195666.4800000004</v>
      </c>
    </row>
    <row r="57" spans="1:15">
      <c r="A57" s="285" t="s">
        <v>131</v>
      </c>
      <c r="B57" s="318">
        <v>4482</v>
      </c>
      <c r="C57" s="317">
        <v>4.2360947025187848E-2</v>
      </c>
      <c r="D57" s="840">
        <v>20827247.370000001</v>
      </c>
      <c r="E57" s="317">
        <v>2.5071082540777678E-2</v>
      </c>
      <c r="F57" s="408">
        <v>3982</v>
      </c>
      <c r="G57" s="821">
        <v>18256328.93</v>
      </c>
      <c r="H57" s="408">
        <v>80</v>
      </c>
      <c r="I57" s="809">
        <v>400017.55</v>
      </c>
      <c r="J57" s="408">
        <v>420</v>
      </c>
      <c r="K57" s="809">
        <v>2170900.89</v>
      </c>
      <c r="L57" s="408">
        <v>4479</v>
      </c>
      <c r="M57" s="809">
        <v>20799691.899999999</v>
      </c>
      <c r="N57" s="408">
        <v>3</v>
      </c>
      <c r="O57" s="811">
        <v>27555.47</v>
      </c>
    </row>
    <row r="58" spans="1:15" ht="13">
      <c r="A58" s="257" t="s">
        <v>15</v>
      </c>
      <c r="B58" s="258">
        <v>105805</v>
      </c>
      <c r="C58" s="280">
        <v>1</v>
      </c>
      <c r="D58" s="829">
        <v>830727884.8499999</v>
      </c>
      <c r="E58" s="280">
        <v>1</v>
      </c>
      <c r="F58" s="403">
        <v>99861</v>
      </c>
      <c r="G58" s="832">
        <v>786104985.75999999</v>
      </c>
      <c r="H58" s="403">
        <v>2910</v>
      </c>
      <c r="I58" s="832">
        <v>21913560.150000002</v>
      </c>
      <c r="J58" s="403">
        <v>3034</v>
      </c>
      <c r="K58" s="832">
        <v>22709338.939999998</v>
      </c>
      <c r="L58" s="403">
        <v>79758</v>
      </c>
      <c r="M58" s="832">
        <v>622061125.4599998</v>
      </c>
      <c r="N58" s="403">
        <v>26047</v>
      </c>
      <c r="O58" s="834">
        <v>208666759.38999999</v>
      </c>
    </row>
    <row r="59" spans="1:15" ht="0.75" customHeight="1"/>
    <row r="60" spans="1:15">
      <c r="A60" s="82" t="s">
        <v>292</v>
      </c>
      <c r="B60" s="82"/>
      <c r="C60" s="82"/>
    </row>
    <row r="61" spans="1:15" ht="0.75" customHeight="1"/>
  </sheetData>
  <sheetProtection algorithmName="SHA-512" hashValue="AzoDM7T7WtciRqtTpD6APcFnbKnIQh71alh5qoa+uVezIfMpuwypyYlebqqrMiZScIOavApgmLSE+3pdGDmhuw==" saltValue="z0OkGnpQ1rUn/TGAPTiOWg=="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7265625" customWidth="1"/>
    <col min="2" max="2" width="16.453125" bestFit="1" customWidth="1"/>
    <col min="3" max="4" width="13.7265625" customWidth="1"/>
    <col min="5" max="5" width="17" bestFit="1" customWidth="1"/>
    <col min="6" max="6" width="20" customWidth="1"/>
    <col min="7" max="7" width="18.54296875" customWidth="1"/>
    <col min="8" max="8" width="17.26953125" style="447" customWidth="1"/>
    <col min="9" max="9" width="16.54296875" customWidth="1"/>
    <col min="10" max="10" width="16.54296875" style="447" customWidth="1"/>
    <col min="11" max="11" width="16.54296875" customWidth="1"/>
    <col min="12" max="12" width="16.54296875" style="447" customWidth="1"/>
    <col min="13" max="13" width="16.54296875" customWidth="1"/>
    <col min="14" max="14" width="18.7265625" style="447" customWidth="1"/>
    <col min="15" max="15" width="16.54296875" customWidth="1"/>
    <col min="16" max="16" width="16.54296875" style="447" customWidth="1"/>
    <col min="17" max="17" width="0.1796875" customWidth="1"/>
    <col min="18" max="16384" width="13.7265625" hidden="1"/>
  </cols>
  <sheetData>
    <row r="1" spans="1:16" ht="14.25" customHeight="1">
      <c r="A1" s="167"/>
      <c r="B1" s="167"/>
      <c r="C1" s="167"/>
      <c r="D1" s="167"/>
      <c r="E1" s="167"/>
      <c r="F1" s="167"/>
      <c r="G1" s="167"/>
      <c r="H1" s="602"/>
      <c r="I1" s="167"/>
      <c r="J1" s="602"/>
      <c r="K1" s="167"/>
      <c r="L1" s="602"/>
      <c r="M1" s="167"/>
      <c r="N1" s="602"/>
      <c r="O1" s="167"/>
      <c r="P1" s="371" t="s">
        <v>847</v>
      </c>
    </row>
    <row r="2" spans="1:16" ht="14.25" customHeight="1">
      <c r="A2" s="167"/>
      <c r="B2" s="167"/>
      <c r="C2" s="167"/>
      <c r="D2" s="167"/>
      <c r="E2" s="167"/>
      <c r="F2" s="167"/>
      <c r="G2" s="167"/>
      <c r="H2" s="602"/>
      <c r="I2" s="167"/>
      <c r="J2" s="602"/>
      <c r="K2" s="167"/>
      <c r="L2" s="602"/>
      <c r="M2" s="167"/>
      <c r="N2" s="602"/>
      <c r="O2" s="167"/>
      <c r="P2" s="371" t="s">
        <v>848</v>
      </c>
    </row>
    <row r="3" spans="1:16" ht="14.25" customHeight="1">
      <c r="A3" s="167"/>
      <c r="B3" s="167"/>
      <c r="C3" s="167"/>
      <c r="D3" s="167"/>
      <c r="E3" s="167"/>
      <c r="F3" s="167"/>
      <c r="G3" s="167"/>
      <c r="H3" s="602"/>
      <c r="I3" s="167"/>
      <c r="J3" s="602"/>
      <c r="K3" s="167"/>
      <c r="L3" s="602"/>
      <c r="M3" s="167"/>
      <c r="N3" s="602"/>
      <c r="O3" s="167"/>
      <c r="P3" s="605" t="s">
        <v>142</v>
      </c>
    </row>
    <row r="4" spans="1:16"/>
    <row r="5" spans="1:16" ht="15.5">
      <c r="A5" s="101" t="s">
        <v>224</v>
      </c>
    </row>
    <row r="6" spans="1:16">
      <c r="G6" s="485">
        <v>4</v>
      </c>
      <c r="H6" s="603">
        <v>5</v>
      </c>
      <c r="I6" s="485">
        <v>6</v>
      </c>
      <c r="J6" s="603">
        <v>7</v>
      </c>
      <c r="K6" s="485">
        <v>8</v>
      </c>
      <c r="L6" s="603">
        <v>9</v>
      </c>
      <c r="M6" s="485">
        <v>10</v>
      </c>
      <c r="N6" s="603">
        <v>11</v>
      </c>
      <c r="O6" s="485">
        <v>12</v>
      </c>
      <c r="P6" s="603">
        <v>13</v>
      </c>
    </row>
    <row r="7" spans="1:16" s="319" customFormat="1" ht="13">
      <c r="A7"/>
      <c r="B7"/>
      <c r="C7" s="1252" t="s">
        <v>228</v>
      </c>
      <c r="D7" s="1253"/>
      <c r="E7" s="1253"/>
      <c r="F7" s="1253"/>
      <c r="G7" s="1258" t="s">
        <v>195</v>
      </c>
      <c r="H7" s="1258"/>
      <c r="I7" s="1258"/>
      <c r="J7" s="1258"/>
      <c r="K7" s="1258"/>
      <c r="L7" s="1258"/>
      <c r="M7" s="1258" t="s">
        <v>196</v>
      </c>
      <c r="N7" s="1258"/>
      <c r="O7" s="1258"/>
      <c r="P7" s="1258"/>
    </row>
    <row r="8" spans="1:16" s="319" customFormat="1" ht="13">
      <c r="A8"/>
      <c r="B8"/>
      <c r="C8" s="1255"/>
      <c r="D8" s="1256"/>
      <c r="E8" s="1256"/>
      <c r="F8" s="1256"/>
      <c r="G8" s="1278" t="s">
        <v>193</v>
      </c>
      <c r="H8" s="1277"/>
      <c r="I8" s="1278" t="s">
        <v>194</v>
      </c>
      <c r="J8" s="1277"/>
      <c r="K8" s="1260" t="s">
        <v>230</v>
      </c>
      <c r="L8" s="1260"/>
      <c r="M8" s="1260" t="s">
        <v>114</v>
      </c>
      <c r="N8" s="1260"/>
      <c r="O8" s="1279" t="s">
        <v>115</v>
      </c>
      <c r="P8" s="1279"/>
    </row>
    <row r="9" spans="1:16" ht="39">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814</v>
      </c>
      <c r="C10" s="489">
        <v>815</v>
      </c>
      <c r="D10" s="490">
        <v>7.702849581777799E-3</v>
      </c>
      <c r="E10" s="846">
        <v>5881262.6299999999</v>
      </c>
      <c r="F10" s="491">
        <v>7.0796499518755752E-3</v>
      </c>
      <c r="G10" s="492">
        <v>731</v>
      </c>
      <c r="H10" s="791">
        <v>5171617</v>
      </c>
      <c r="I10" s="492">
        <v>56</v>
      </c>
      <c r="J10" s="791">
        <v>466978.83</v>
      </c>
      <c r="K10" s="492">
        <v>28</v>
      </c>
      <c r="L10" s="791">
        <v>242666.8</v>
      </c>
      <c r="M10" s="493">
        <v>718</v>
      </c>
      <c r="N10" s="823">
        <v>4770434.18</v>
      </c>
      <c r="O10" s="493">
        <v>97</v>
      </c>
      <c r="P10" s="823">
        <v>1110828.45</v>
      </c>
    </row>
    <row r="11" spans="1:16" s="662" customFormat="1">
      <c r="A11" s="505"/>
      <c r="B11" s="505" t="s">
        <v>815</v>
      </c>
      <c r="C11" s="495">
        <v>83</v>
      </c>
      <c r="D11" s="496">
        <v>7.8446198194792312E-4</v>
      </c>
      <c r="E11" s="831">
        <v>448787.23</v>
      </c>
      <c r="F11" s="497">
        <v>5.4023373740612443E-4</v>
      </c>
      <c r="G11" s="495">
        <v>70</v>
      </c>
      <c r="H11" s="784">
        <v>360684.75</v>
      </c>
      <c r="I11" s="495">
        <v>12</v>
      </c>
      <c r="J11" s="784">
        <v>82766.570000000007</v>
      </c>
      <c r="K11" s="495">
        <v>1</v>
      </c>
      <c r="L11" s="784">
        <v>5335.91</v>
      </c>
      <c r="M11" s="460">
        <v>79</v>
      </c>
      <c r="N11" s="824">
        <v>427256.12</v>
      </c>
      <c r="O11" s="460">
        <v>4</v>
      </c>
      <c r="P11" s="824">
        <v>21531.11</v>
      </c>
    </row>
    <row r="12" spans="1:16" s="662" customFormat="1">
      <c r="A12" s="502"/>
      <c r="B12" s="502" t="s">
        <v>816</v>
      </c>
      <c r="C12" s="489">
        <v>11099</v>
      </c>
      <c r="D12" s="490">
        <v>0.1049005245498795</v>
      </c>
      <c r="E12" s="846">
        <v>64781594.710000001</v>
      </c>
      <c r="F12" s="491">
        <v>7.7981726497235934E-2</v>
      </c>
      <c r="G12" s="492">
        <v>10831</v>
      </c>
      <c r="H12" s="791">
        <v>63175174.969999999</v>
      </c>
      <c r="I12" s="492">
        <v>174</v>
      </c>
      <c r="J12" s="791">
        <v>994700.74</v>
      </c>
      <c r="K12" s="492">
        <v>94</v>
      </c>
      <c r="L12" s="791">
        <v>611719</v>
      </c>
      <c r="M12" s="493">
        <v>8094</v>
      </c>
      <c r="N12" s="823">
        <v>45631065.979999997</v>
      </c>
      <c r="O12" s="493">
        <v>3005</v>
      </c>
      <c r="P12" s="823">
        <v>19150528.73</v>
      </c>
    </row>
    <row r="13" spans="1:16">
      <c r="A13" s="505" t="s">
        <v>129</v>
      </c>
      <c r="B13" s="505" t="s">
        <v>817</v>
      </c>
      <c r="C13" s="495">
        <v>1</v>
      </c>
      <c r="D13" s="496">
        <v>9.4513491800954586E-6</v>
      </c>
      <c r="E13" s="831">
        <v>6201.04</v>
      </c>
      <c r="F13" s="497">
        <v>7.464586314108968E-6</v>
      </c>
      <c r="G13" s="495">
        <v>0</v>
      </c>
      <c r="H13" s="784">
        <v>0</v>
      </c>
      <c r="I13" s="495">
        <v>1</v>
      </c>
      <c r="J13" s="784">
        <v>6201.04</v>
      </c>
      <c r="K13" s="495">
        <v>0</v>
      </c>
      <c r="L13" s="784">
        <v>0</v>
      </c>
      <c r="M13" s="460">
        <v>1</v>
      </c>
      <c r="N13" s="824">
        <v>6201.04</v>
      </c>
      <c r="O13" s="460">
        <v>0</v>
      </c>
      <c r="P13" s="824">
        <v>0</v>
      </c>
    </row>
    <row r="14" spans="1:16">
      <c r="A14" s="502" t="s">
        <v>129</v>
      </c>
      <c r="B14" s="502" t="s">
        <v>818</v>
      </c>
      <c r="C14" s="489">
        <v>6264</v>
      </c>
      <c r="D14" s="490">
        <v>5.9203251264117955E-2</v>
      </c>
      <c r="E14" s="846">
        <v>51424196.25</v>
      </c>
      <c r="F14" s="491">
        <v>6.1902576268142717E-2</v>
      </c>
      <c r="G14" s="492">
        <v>6142</v>
      </c>
      <c r="H14" s="791">
        <v>50275600.869999997</v>
      </c>
      <c r="I14" s="492">
        <v>55</v>
      </c>
      <c r="J14" s="791">
        <v>467657.24</v>
      </c>
      <c r="K14" s="492">
        <v>67</v>
      </c>
      <c r="L14" s="791">
        <v>680938.14</v>
      </c>
      <c r="M14" s="493">
        <v>3233</v>
      </c>
      <c r="N14" s="823">
        <v>26145055.780000001</v>
      </c>
      <c r="O14" s="493">
        <v>3031</v>
      </c>
      <c r="P14" s="823">
        <v>25279140.469999999</v>
      </c>
    </row>
    <row r="15" spans="1:16">
      <c r="A15" s="505" t="s">
        <v>129</v>
      </c>
      <c r="B15" s="505" t="s">
        <v>819</v>
      </c>
      <c r="C15" s="495">
        <v>3</v>
      </c>
      <c r="D15" s="496">
        <v>2.8354047540286374E-5</v>
      </c>
      <c r="E15" s="831">
        <v>8195.5300000000007</v>
      </c>
      <c r="F15" s="497">
        <v>9.8654808023927398E-6</v>
      </c>
      <c r="G15" s="495">
        <v>0</v>
      </c>
      <c r="H15" s="784">
        <v>0</v>
      </c>
      <c r="I15" s="495">
        <v>3</v>
      </c>
      <c r="J15" s="784">
        <v>8195.5300000000007</v>
      </c>
      <c r="K15" s="495">
        <v>0</v>
      </c>
      <c r="L15" s="784">
        <v>0</v>
      </c>
      <c r="M15" s="460">
        <v>3</v>
      </c>
      <c r="N15" s="824">
        <v>8195.5300000000007</v>
      </c>
      <c r="O15" s="460">
        <v>0</v>
      </c>
      <c r="P15" s="824">
        <v>0</v>
      </c>
    </row>
    <row r="16" spans="1:16">
      <c r="A16" s="502" t="s">
        <v>129</v>
      </c>
      <c r="B16" s="502" t="s">
        <v>820</v>
      </c>
      <c r="C16" s="489">
        <v>4945</v>
      </c>
      <c r="D16" s="490">
        <v>4.6736921695572045E-2</v>
      </c>
      <c r="E16" s="846">
        <v>18070082.57</v>
      </c>
      <c r="F16" s="491">
        <v>2.1752107879781619E-2</v>
      </c>
      <c r="G16" s="492">
        <v>4826</v>
      </c>
      <c r="H16" s="791">
        <v>17659414.93</v>
      </c>
      <c r="I16" s="492">
        <v>38</v>
      </c>
      <c r="J16" s="791">
        <v>151423.23000000001</v>
      </c>
      <c r="K16" s="492">
        <v>81</v>
      </c>
      <c r="L16" s="791">
        <v>259244.41</v>
      </c>
      <c r="M16" s="493">
        <v>3740</v>
      </c>
      <c r="N16" s="823">
        <v>14138513.91</v>
      </c>
      <c r="O16" s="493">
        <v>1205</v>
      </c>
      <c r="P16" s="823">
        <v>3931568.66</v>
      </c>
    </row>
    <row r="17" spans="1:16">
      <c r="A17" s="505" t="s">
        <v>129</v>
      </c>
      <c r="B17" s="505" t="s">
        <v>821</v>
      </c>
      <c r="C17" s="495">
        <v>2</v>
      </c>
      <c r="D17" s="496">
        <v>1.8902698360190917E-5</v>
      </c>
      <c r="E17" s="831">
        <v>1961.18</v>
      </c>
      <c r="F17" s="497">
        <v>2.3607971223382248E-6</v>
      </c>
      <c r="G17" s="495">
        <v>2</v>
      </c>
      <c r="H17" s="784">
        <v>1961.18</v>
      </c>
      <c r="I17" s="495">
        <v>0</v>
      </c>
      <c r="J17" s="784">
        <v>0</v>
      </c>
      <c r="K17" s="495">
        <v>0</v>
      </c>
      <c r="L17" s="784">
        <v>0</v>
      </c>
      <c r="M17" s="460">
        <v>2</v>
      </c>
      <c r="N17" s="824">
        <v>1961.18</v>
      </c>
      <c r="O17" s="460">
        <v>0</v>
      </c>
      <c r="P17" s="824">
        <v>0</v>
      </c>
    </row>
    <row r="18" spans="1:16">
      <c r="A18" s="502" t="s">
        <v>129</v>
      </c>
      <c r="B18" s="502" t="s">
        <v>822</v>
      </c>
      <c r="C18" s="489">
        <v>598</v>
      </c>
      <c r="D18" s="490">
        <v>5.6519068096970845E-3</v>
      </c>
      <c r="E18" s="846">
        <v>6507370.8599999994</v>
      </c>
      <c r="F18" s="491">
        <v>7.8333362568839254E-3</v>
      </c>
      <c r="G18" s="492">
        <v>592</v>
      </c>
      <c r="H18" s="791">
        <v>6436511.3099999996</v>
      </c>
      <c r="I18" s="492">
        <v>3</v>
      </c>
      <c r="J18" s="791">
        <v>47693.35</v>
      </c>
      <c r="K18" s="492">
        <v>3</v>
      </c>
      <c r="L18" s="791">
        <v>23166.2</v>
      </c>
      <c r="M18" s="493">
        <v>411</v>
      </c>
      <c r="N18" s="823">
        <v>4542891.0999999996</v>
      </c>
      <c r="O18" s="493">
        <v>187</v>
      </c>
      <c r="P18" s="823">
        <v>1964479.76</v>
      </c>
    </row>
    <row r="19" spans="1:16">
      <c r="A19" s="505" t="s">
        <v>129</v>
      </c>
      <c r="B19" s="505" t="s">
        <v>823</v>
      </c>
      <c r="C19" s="495">
        <v>313</v>
      </c>
      <c r="D19" s="496">
        <v>2.9582722933698784E-3</v>
      </c>
      <c r="E19" s="831">
        <v>2044624.02</v>
      </c>
      <c r="F19" s="497">
        <v>2.4612439973279421E-3</v>
      </c>
      <c r="G19" s="495">
        <v>302</v>
      </c>
      <c r="H19" s="784">
        <v>1955607.17</v>
      </c>
      <c r="I19" s="495">
        <v>0</v>
      </c>
      <c r="J19" s="784">
        <v>0</v>
      </c>
      <c r="K19" s="495">
        <v>11</v>
      </c>
      <c r="L19" s="784">
        <v>89016.85</v>
      </c>
      <c r="M19" s="460">
        <v>283</v>
      </c>
      <c r="N19" s="824">
        <v>1870806.56</v>
      </c>
      <c r="O19" s="460">
        <v>30</v>
      </c>
      <c r="P19" s="824">
        <v>173817.46</v>
      </c>
    </row>
    <row r="20" spans="1:16">
      <c r="A20" s="502" t="s">
        <v>129</v>
      </c>
      <c r="B20" s="502" t="s">
        <v>689</v>
      </c>
      <c r="C20" s="489">
        <v>2456</v>
      </c>
      <c r="D20" s="490">
        <v>2.3212513586314446E-2</v>
      </c>
      <c r="E20" s="846">
        <v>17100303.539999999</v>
      </c>
      <c r="F20" s="491">
        <v>2.0584723170918608E-2</v>
      </c>
      <c r="G20" s="492">
        <v>2401</v>
      </c>
      <c r="H20" s="791">
        <v>16731529.66</v>
      </c>
      <c r="I20" s="492">
        <v>21</v>
      </c>
      <c r="J20" s="791">
        <v>136363.72</v>
      </c>
      <c r="K20" s="492">
        <v>34</v>
      </c>
      <c r="L20" s="791">
        <v>232410.16</v>
      </c>
      <c r="M20" s="493">
        <v>2060</v>
      </c>
      <c r="N20" s="823">
        <v>13954800.810000001</v>
      </c>
      <c r="O20" s="493">
        <v>396</v>
      </c>
      <c r="P20" s="823">
        <v>3145502.73</v>
      </c>
    </row>
    <row r="21" spans="1:16">
      <c r="A21" s="505" t="s">
        <v>129</v>
      </c>
      <c r="B21" s="505" t="s">
        <v>824</v>
      </c>
      <c r="C21" s="495">
        <v>5741</v>
      </c>
      <c r="D21" s="496">
        <v>5.4260195642928027E-2</v>
      </c>
      <c r="E21" s="831">
        <v>56790378.469999999</v>
      </c>
      <c r="F21" s="497">
        <v>6.836219116474504E-2</v>
      </c>
      <c r="G21" s="495">
        <v>5604</v>
      </c>
      <c r="H21" s="784">
        <v>55509835.43</v>
      </c>
      <c r="I21" s="495">
        <v>49</v>
      </c>
      <c r="J21" s="784">
        <v>502257.43</v>
      </c>
      <c r="K21" s="495">
        <v>88</v>
      </c>
      <c r="L21" s="784">
        <v>778285.61</v>
      </c>
      <c r="M21" s="460">
        <v>4244</v>
      </c>
      <c r="N21" s="824">
        <v>41214696.140000001</v>
      </c>
      <c r="O21" s="460">
        <v>1497</v>
      </c>
      <c r="P21" s="824">
        <v>15575682.33</v>
      </c>
    </row>
    <row r="22" spans="1:16">
      <c r="A22" s="502" t="s">
        <v>129</v>
      </c>
      <c r="B22" s="502" t="s">
        <v>825</v>
      </c>
      <c r="C22" s="489">
        <v>1213</v>
      </c>
      <c r="D22" s="490">
        <v>1.1464486555455792E-2</v>
      </c>
      <c r="E22" s="846">
        <v>20775680.829999998</v>
      </c>
      <c r="F22" s="491">
        <v>2.5009008616282757E-2</v>
      </c>
      <c r="G22" s="492">
        <v>1030</v>
      </c>
      <c r="H22" s="791">
        <v>18430379.859999999</v>
      </c>
      <c r="I22" s="492">
        <v>117</v>
      </c>
      <c r="J22" s="791">
        <v>1206902.9099999999</v>
      </c>
      <c r="K22" s="492">
        <v>66</v>
      </c>
      <c r="L22" s="791">
        <v>1138398.06</v>
      </c>
      <c r="M22" s="493">
        <v>1112</v>
      </c>
      <c r="N22" s="823">
        <v>18984474.149999999</v>
      </c>
      <c r="O22" s="493">
        <v>101</v>
      </c>
      <c r="P22" s="823">
        <v>1791206.68</v>
      </c>
    </row>
    <row r="23" spans="1:16" s="662" customFormat="1">
      <c r="A23" s="505"/>
      <c r="B23" s="505" t="s">
        <v>826</v>
      </c>
      <c r="C23" s="495">
        <v>2105</v>
      </c>
      <c r="D23" s="496">
        <v>1.9895090024100941E-2</v>
      </c>
      <c r="E23" s="831">
        <v>17388193.190000001</v>
      </c>
      <c r="F23" s="497">
        <v>2.0931274256117807E-2</v>
      </c>
      <c r="G23" s="495">
        <v>2074</v>
      </c>
      <c r="H23" s="784">
        <v>17161983.440000001</v>
      </c>
      <c r="I23" s="495">
        <v>23</v>
      </c>
      <c r="J23" s="784">
        <v>172367.07</v>
      </c>
      <c r="K23" s="495">
        <v>8</v>
      </c>
      <c r="L23" s="784">
        <v>53842.68</v>
      </c>
      <c r="M23" s="460">
        <v>1347</v>
      </c>
      <c r="N23" s="824">
        <v>11106585.289999999</v>
      </c>
      <c r="O23" s="460">
        <v>758</v>
      </c>
      <c r="P23" s="824">
        <v>6281607.9000000004</v>
      </c>
    </row>
    <row r="24" spans="1:16">
      <c r="A24" s="502" t="s">
        <v>129</v>
      </c>
      <c r="B24" s="502" t="s">
        <v>827</v>
      </c>
      <c r="C24" s="489">
        <v>3887</v>
      </c>
      <c r="D24" s="490">
        <v>3.6737394263031048E-2</v>
      </c>
      <c r="E24" s="846">
        <v>10834819.439999999</v>
      </c>
      <c r="F24" s="491">
        <v>1.3042561394163849E-2</v>
      </c>
      <c r="G24" s="492">
        <v>3830</v>
      </c>
      <c r="H24" s="791">
        <v>10651017.92</v>
      </c>
      <c r="I24" s="492">
        <v>17</v>
      </c>
      <c r="J24" s="791">
        <v>55521.01</v>
      </c>
      <c r="K24" s="492">
        <v>40</v>
      </c>
      <c r="L24" s="791">
        <v>128280.51</v>
      </c>
      <c r="M24" s="493">
        <v>2794</v>
      </c>
      <c r="N24" s="823">
        <v>8009745.5800000001</v>
      </c>
      <c r="O24" s="493">
        <v>1093</v>
      </c>
      <c r="P24" s="823">
        <v>2825073.86</v>
      </c>
    </row>
    <row r="25" spans="1:16" ht="13">
      <c r="A25" s="498" t="s">
        <v>145</v>
      </c>
      <c r="B25" s="498" t="s">
        <v>129</v>
      </c>
      <c r="C25" s="499">
        <v>39525</v>
      </c>
      <c r="D25" s="500">
        <v>0.373564576343273</v>
      </c>
      <c r="E25" s="849">
        <v>272063651.48999995</v>
      </c>
      <c r="F25" s="501">
        <v>0.3275003240551207</v>
      </c>
      <c r="G25" s="401">
        <v>38435</v>
      </c>
      <c r="H25" s="832">
        <v>263521318.48999998</v>
      </c>
      <c r="I25" s="401">
        <v>569</v>
      </c>
      <c r="J25" s="832">
        <v>4299028.6700000009</v>
      </c>
      <c r="K25" s="401">
        <v>521</v>
      </c>
      <c r="L25" s="832">
        <v>4243304.33</v>
      </c>
      <c r="M25" s="401">
        <v>28121</v>
      </c>
      <c r="N25" s="832">
        <v>190812683.34999999</v>
      </c>
      <c r="O25" s="401">
        <v>11404</v>
      </c>
      <c r="P25" s="832">
        <v>81250968.140000015</v>
      </c>
    </row>
    <row r="26" spans="1:16">
      <c r="A26" s="502" t="s">
        <v>134</v>
      </c>
      <c r="B26" s="502" t="s">
        <v>810</v>
      </c>
      <c r="C26" s="489">
        <v>410</v>
      </c>
      <c r="D26" s="490">
        <v>3.8750531638391378E-3</v>
      </c>
      <c r="E26" s="846">
        <v>5022320.6099999994</v>
      </c>
      <c r="F26" s="491">
        <v>6.0456868026126905E-3</v>
      </c>
      <c r="G26" s="492">
        <v>319</v>
      </c>
      <c r="H26" s="791">
        <v>4080541.05</v>
      </c>
      <c r="I26" s="492">
        <v>62</v>
      </c>
      <c r="J26" s="791">
        <v>614820.73</v>
      </c>
      <c r="K26" s="492">
        <v>29</v>
      </c>
      <c r="L26" s="791">
        <v>326958.83</v>
      </c>
      <c r="M26" s="493">
        <v>371</v>
      </c>
      <c r="N26" s="823">
        <v>4491257.51</v>
      </c>
      <c r="O26" s="493">
        <v>39</v>
      </c>
      <c r="P26" s="823">
        <v>531063.1</v>
      </c>
    </row>
    <row r="27" spans="1:16">
      <c r="A27" s="505" t="s">
        <v>129</v>
      </c>
      <c r="B27" s="505" t="s">
        <v>811</v>
      </c>
      <c r="C27" s="495">
        <v>3850</v>
      </c>
      <c r="D27" s="496">
        <v>3.6387694343367513E-2</v>
      </c>
      <c r="E27" s="831">
        <v>27904078.050000001</v>
      </c>
      <c r="F27" s="497">
        <v>3.3589913807983575E-2</v>
      </c>
      <c r="G27" s="495">
        <v>3642</v>
      </c>
      <c r="H27" s="784">
        <v>26545432.66</v>
      </c>
      <c r="I27" s="495">
        <v>167</v>
      </c>
      <c r="J27" s="784">
        <v>1067734.54</v>
      </c>
      <c r="K27" s="495">
        <v>41</v>
      </c>
      <c r="L27" s="784">
        <v>290910.84999999998</v>
      </c>
      <c r="M27" s="460">
        <v>2482</v>
      </c>
      <c r="N27" s="824">
        <v>18083333.399999999</v>
      </c>
      <c r="O27" s="460">
        <v>1368</v>
      </c>
      <c r="P27" s="824">
        <v>9820744.6500000004</v>
      </c>
    </row>
    <row r="28" spans="1:16" s="662" customFormat="1">
      <c r="A28" s="502" t="s">
        <v>129</v>
      </c>
      <c r="B28" s="502" t="s">
        <v>812</v>
      </c>
      <c r="C28" s="489">
        <v>2341</v>
      </c>
      <c r="D28" s="490">
        <v>2.2125608430603468E-2</v>
      </c>
      <c r="E28" s="846">
        <v>27325806.34</v>
      </c>
      <c r="F28" s="491">
        <v>3.2893811365118764E-2</v>
      </c>
      <c r="G28" s="492">
        <v>2264</v>
      </c>
      <c r="H28" s="791">
        <v>26607247.32</v>
      </c>
      <c r="I28" s="492">
        <v>51</v>
      </c>
      <c r="J28" s="791">
        <v>484530.07</v>
      </c>
      <c r="K28" s="492">
        <v>26</v>
      </c>
      <c r="L28" s="791">
        <v>234028.95</v>
      </c>
      <c r="M28" s="493">
        <v>1779</v>
      </c>
      <c r="N28" s="823">
        <v>21055348.07</v>
      </c>
      <c r="O28" s="493">
        <v>562</v>
      </c>
      <c r="P28" s="823">
        <v>6270458.2699999996</v>
      </c>
    </row>
    <row r="29" spans="1:16" s="662" customFormat="1">
      <c r="A29" s="505"/>
      <c r="B29" s="505" t="s">
        <v>597</v>
      </c>
      <c r="C29" s="495">
        <v>2</v>
      </c>
      <c r="D29" s="496">
        <v>1.8902698360190917E-5</v>
      </c>
      <c r="E29" s="831">
        <v>33462.33</v>
      </c>
      <c r="F29" s="497">
        <v>4.028073525669855E-5</v>
      </c>
      <c r="G29" s="495">
        <v>0</v>
      </c>
      <c r="H29" s="784">
        <v>0</v>
      </c>
      <c r="I29" s="495">
        <v>2</v>
      </c>
      <c r="J29" s="784">
        <v>33462.33</v>
      </c>
      <c r="K29" s="495">
        <v>0</v>
      </c>
      <c r="L29" s="784">
        <v>0</v>
      </c>
      <c r="M29" s="460">
        <v>2</v>
      </c>
      <c r="N29" s="824">
        <v>33462.33</v>
      </c>
      <c r="O29" s="460">
        <v>0</v>
      </c>
      <c r="P29" s="824">
        <v>0</v>
      </c>
    </row>
    <row r="30" spans="1:16" s="662" customFormat="1">
      <c r="A30" s="502"/>
      <c r="B30" s="502" t="s">
        <v>598</v>
      </c>
      <c r="C30" s="489">
        <v>2</v>
      </c>
      <c r="D30" s="490">
        <v>1.8902698360190917E-5</v>
      </c>
      <c r="E30" s="846">
        <v>21045.86</v>
      </c>
      <c r="F30" s="491">
        <v>2.5334240470091046E-5</v>
      </c>
      <c r="G30" s="492">
        <v>0</v>
      </c>
      <c r="H30" s="791">
        <v>0</v>
      </c>
      <c r="I30" s="492">
        <v>2</v>
      </c>
      <c r="J30" s="791">
        <v>21045.86</v>
      </c>
      <c r="K30" s="492">
        <v>0</v>
      </c>
      <c r="L30" s="791">
        <v>0</v>
      </c>
      <c r="M30" s="493">
        <v>2</v>
      </c>
      <c r="N30" s="823">
        <v>21045.86</v>
      </c>
      <c r="O30" s="493">
        <v>0</v>
      </c>
      <c r="P30" s="823">
        <v>0</v>
      </c>
    </row>
    <row r="31" spans="1:16" s="662" customFormat="1">
      <c r="A31" s="505"/>
      <c r="B31" s="505" t="s">
        <v>599</v>
      </c>
      <c r="C31" s="495">
        <v>5402</v>
      </c>
      <c r="D31" s="496">
        <v>5.1056188270875665E-2</v>
      </c>
      <c r="E31" s="831">
        <v>60973702.109999999</v>
      </c>
      <c r="F31" s="497">
        <v>7.3397923943542234E-2</v>
      </c>
      <c r="G31" s="495">
        <v>5102</v>
      </c>
      <c r="H31" s="784">
        <v>57873438.740000002</v>
      </c>
      <c r="I31" s="495">
        <v>231</v>
      </c>
      <c r="J31" s="784">
        <v>2306388.89</v>
      </c>
      <c r="K31" s="495">
        <v>69</v>
      </c>
      <c r="L31" s="784">
        <v>793874.48</v>
      </c>
      <c r="M31" s="460">
        <v>4111</v>
      </c>
      <c r="N31" s="824">
        <v>47719513.590000004</v>
      </c>
      <c r="O31" s="460">
        <v>1291</v>
      </c>
      <c r="P31" s="824">
        <v>13254188.52</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ht="13">
      <c r="A33" s="498" t="s">
        <v>146</v>
      </c>
      <c r="B33" s="498" t="s">
        <v>129</v>
      </c>
      <c r="C33" s="499">
        <v>12007</v>
      </c>
      <c r="D33" s="500">
        <v>0.11348234960540617</v>
      </c>
      <c r="E33" s="849">
        <v>121280415.30000001</v>
      </c>
      <c r="F33" s="501">
        <v>0.14599295089498407</v>
      </c>
      <c r="G33" s="401">
        <v>11327</v>
      </c>
      <c r="H33" s="832">
        <v>115106659.77000001</v>
      </c>
      <c r="I33" s="401">
        <v>515</v>
      </c>
      <c r="J33" s="832">
        <v>4527982.42</v>
      </c>
      <c r="K33" s="401">
        <v>165</v>
      </c>
      <c r="L33" s="832">
        <v>1645773.1099999999</v>
      </c>
      <c r="M33" s="401">
        <v>8747</v>
      </c>
      <c r="N33" s="832">
        <v>91403960.75999999</v>
      </c>
      <c r="O33" s="401">
        <v>3260</v>
      </c>
      <c r="P33" s="832">
        <v>29876454.539999999</v>
      </c>
    </row>
    <row r="34" spans="1:16">
      <c r="A34" s="502" t="s">
        <v>23</v>
      </c>
      <c r="B34" s="502" t="s">
        <v>55</v>
      </c>
      <c r="C34" s="489">
        <v>999</v>
      </c>
      <c r="D34" s="490">
        <v>9.4418978309153637E-3</v>
      </c>
      <c r="E34" s="846">
        <v>5744990.2899999991</v>
      </c>
      <c r="F34" s="491">
        <v>6.9156102675394619E-3</v>
      </c>
      <c r="G34" s="492">
        <v>806</v>
      </c>
      <c r="H34" s="791">
        <v>4907414.8</v>
      </c>
      <c r="I34" s="492">
        <v>107</v>
      </c>
      <c r="J34" s="791">
        <v>393256.01</v>
      </c>
      <c r="K34" s="492">
        <v>86</v>
      </c>
      <c r="L34" s="791">
        <v>444319.48</v>
      </c>
      <c r="M34" s="493">
        <v>925</v>
      </c>
      <c r="N34" s="823">
        <v>5387039.9699999997</v>
      </c>
      <c r="O34" s="493">
        <v>74</v>
      </c>
      <c r="P34" s="823">
        <v>357950.32</v>
      </c>
    </row>
    <row r="35" spans="1:16">
      <c r="A35" s="505" t="s">
        <v>129</v>
      </c>
      <c r="B35" s="505" t="s">
        <v>64</v>
      </c>
      <c r="C35" s="495">
        <v>4146</v>
      </c>
      <c r="D35" s="496">
        <v>3.918529370067577E-2</v>
      </c>
      <c r="E35" s="831">
        <v>27907735.760000002</v>
      </c>
      <c r="F35" s="497">
        <v>3.3594316826188096E-2</v>
      </c>
      <c r="G35" s="495">
        <v>3641</v>
      </c>
      <c r="H35" s="784">
        <v>25090925.030000001</v>
      </c>
      <c r="I35" s="495">
        <v>235</v>
      </c>
      <c r="J35" s="784">
        <v>1269902.8799999999</v>
      </c>
      <c r="K35" s="495">
        <v>270</v>
      </c>
      <c r="L35" s="784">
        <v>1546907.85</v>
      </c>
      <c r="M35" s="460">
        <v>3500</v>
      </c>
      <c r="N35" s="824">
        <v>23435151.579999998</v>
      </c>
      <c r="O35" s="460">
        <v>646</v>
      </c>
      <c r="P35" s="824">
        <v>4472584.18</v>
      </c>
    </row>
    <row r="36" spans="1:16">
      <c r="A36" s="502" t="s">
        <v>129</v>
      </c>
      <c r="B36" s="502" t="s">
        <v>197</v>
      </c>
      <c r="C36" s="489">
        <v>6130</v>
      </c>
      <c r="D36" s="490">
        <v>5.7936770473985162E-2</v>
      </c>
      <c r="E36" s="846">
        <v>51516507.18</v>
      </c>
      <c r="F36" s="491">
        <v>6.2013696806749251E-2</v>
      </c>
      <c r="G36" s="492">
        <v>5596</v>
      </c>
      <c r="H36" s="791">
        <v>48533164.890000001</v>
      </c>
      <c r="I36" s="492">
        <v>434</v>
      </c>
      <c r="J36" s="791">
        <v>2199229.61</v>
      </c>
      <c r="K36" s="492">
        <v>100</v>
      </c>
      <c r="L36" s="791">
        <v>784112.68</v>
      </c>
      <c r="M36" s="493">
        <v>4067</v>
      </c>
      <c r="N36" s="823">
        <v>32706875.41</v>
      </c>
      <c r="O36" s="493">
        <v>2063</v>
      </c>
      <c r="P36" s="823">
        <v>18809631.77</v>
      </c>
    </row>
    <row r="37" spans="1:16" s="662" customFormat="1">
      <c r="A37" s="505" t="s">
        <v>129</v>
      </c>
      <c r="B37" s="505" t="s">
        <v>198</v>
      </c>
      <c r="C37" s="495">
        <v>2039</v>
      </c>
      <c r="D37" s="496">
        <v>1.9271300978214639E-2</v>
      </c>
      <c r="E37" s="831">
        <v>21245168.68</v>
      </c>
      <c r="F37" s="497">
        <v>2.557416100680926E-2</v>
      </c>
      <c r="G37" s="495">
        <v>1846</v>
      </c>
      <c r="H37" s="784">
        <v>19529470.100000001</v>
      </c>
      <c r="I37" s="495">
        <v>115</v>
      </c>
      <c r="J37" s="784">
        <v>1057839.8999999999</v>
      </c>
      <c r="K37" s="495">
        <v>78</v>
      </c>
      <c r="L37" s="784">
        <v>657858.68000000005</v>
      </c>
      <c r="M37" s="460">
        <v>1534</v>
      </c>
      <c r="N37" s="824">
        <v>15779361.390000001</v>
      </c>
      <c r="O37" s="460">
        <v>505</v>
      </c>
      <c r="P37" s="824">
        <v>5465807.29</v>
      </c>
    </row>
    <row r="38" spans="1:16" s="662" customFormat="1">
      <c r="A38" s="502" t="s">
        <v>129</v>
      </c>
      <c r="B38" s="502" t="s">
        <v>199</v>
      </c>
      <c r="C38" s="489">
        <v>4582</v>
      </c>
      <c r="D38" s="490">
        <v>4.3306081943197391E-2</v>
      </c>
      <c r="E38" s="846">
        <v>58713759.210000001</v>
      </c>
      <c r="F38" s="491">
        <v>7.0677486913300891E-2</v>
      </c>
      <c r="G38" s="492">
        <v>4147</v>
      </c>
      <c r="H38" s="791">
        <v>54106680.700000003</v>
      </c>
      <c r="I38" s="492">
        <v>289</v>
      </c>
      <c r="J38" s="791">
        <v>2661942.0299999998</v>
      </c>
      <c r="K38" s="492">
        <v>146</v>
      </c>
      <c r="L38" s="791">
        <v>1945136.48</v>
      </c>
      <c r="M38" s="493">
        <v>3348</v>
      </c>
      <c r="N38" s="823">
        <v>42617575.979999997</v>
      </c>
      <c r="O38" s="493">
        <v>1234</v>
      </c>
      <c r="P38" s="823">
        <v>16096183.23</v>
      </c>
    </row>
    <row r="39" spans="1:16" s="662" customFormat="1">
      <c r="A39" s="505" t="s">
        <v>129</v>
      </c>
      <c r="B39" s="505" t="s">
        <v>200</v>
      </c>
      <c r="C39" s="495">
        <v>448</v>
      </c>
      <c r="D39" s="496">
        <v>4.2342044326827656E-3</v>
      </c>
      <c r="E39" s="831">
        <v>6991038.5</v>
      </c>
      <c r="F39" s="497">
        <v>8.4155577626509239E-3</v>
      </c>
      <c r="G39" s="495">
        <v>316</v>
      </c>
      <c r="H39" s="784">
        <v>5637916.4199999999</v>
      </c>
      <c r="I39" s="495">
        <v>107</v>
      </c>
      <c r="J39" s="784">
        <v>1045189.86</v>
      </c>
      <c r="K39" s="495">
        <v>25</v>
      </c>
      <c r="L39" s="784">
        <v>307932.21999999997</v>
      </c>
      <c r="M39" s="460">
        <v>394</v>
      </c>
      <c r="N39" s="824">
        <v>6056345.0899999999</v>
      </c>
      <c r="O39" s="460">
        <v>54</v>
      </c>
      <c r="P39" s="824">
        <v>934693.41</v>
      </c>
    </row>
    <row r="40" spans="1:16" s="662" customFormat="1">
      <c r="A40" s="502" t="s">
        <v>129</v>
      </c>
      <c r="B40" s="502" t="s">
        <v>201</v>
      </c>
      <c r="C40" s="489">
        <v>220</v>
      </c>
      <c r="D40" s="490">
        <v>2.0792968196210009E-3</v>
      </c>
      <c r="E40" s="846">
        <v>3268706.1999999997</v>
      </c>
      <c r="F40" s="491">
        <v>3.934749584805634E-3</v>
      </c>
      <c r="G40" s="492">
        <v>141</v>
      </c>
      <c r="H40" s="791">
        <v>2294241.34</v>
      </c>
      <c r="I40" s="492">
        <v>44</v>
      </c>
      <c r="J40" s="791">
        <v>575340.81000000006</v>
      </c>
      <c r="K40" s="492">
        <v>35</v>
      </c>
      <c r="L40" s="791">
        <v>399124.05</v>
      </c>
      <c r="M40" s="493">
        <v>194</v>
      </c>
      <c r="N40" s="823">
        <v>2847130.14</v>
      </c>
      <c r="O40" s="493">
        <v>26</v>
      </c>
      <c r="P40" s="823">
        <v>421576.06</v>
      </c>
    </row>
    <row r="41" spans="1:16" s="662" customFormat="1">
      <c r="A41" s="505"/>
      <c r="B41" s="505" t="s">
        <v>813</v>
      </c>
      <c r="C41" s="495">
        <v>260</v>
      </c>
      <c r="D41" s="496">
        <v>2.4573507868248193E-3</v>
      </c>
      <c r="E41" s="831">
        <v>5534905.5099999998</v>
      </c>
      <c r="F41" s="497">
        <v>6.6627178537523252E-3</v>
      </c>
      <c r="G41" s="495">
        <v>253</v>
      </c>
      <c r="H41" s="784">
        <v>5378517.5999999996</v>
      </c>
      <c r="I41" s="495">
        <v>0</v>
      </c>
      <c r="J41" s="784">
        <v>0</v>
      </c>
      <c r="K41" s="495">
        <v>7</v>
      </c>
      <c r="L41" s="784">
        <v>156387.91</v>
      </c>
      <c r="M41" s="460">
        <v>215</v>
      </c>
      <c r="N41" s="824">
        <v>4630099.54</v>
      </c>
      <c r="O41" s="460">
        <v>45</v>
      </c>
      <c r="P41" s="824">
        <v>904805.97</v>
      </c>
    </row>
    <row r="42" spans="1:16" s="662" customFormat="1">
      <c r="A42" s="502"/>
      <c r="B42" s="502" t="s">
        <v>636</v>
      </c>
      <c r="C42" s="489">
        <v>1215</v>
      </c>
      <c r="D42" s="490">
        <v>1.1483389253815982E-2</v>
      </c>
      <c r="E42" s="846">
        <v>8458932.6699999999</v>
      </c>
      <c r="F42" s="491">
        <v>1.0182555352078237E-2</v>
      </c>
      <c r="G42" s="492">
        <v>1100</v>
      </c>
      <c r="H42" s="791">
        <v>7765943.8899999997</v>
      </c>
      <c r="I42" s="492">
        <v>50</v>
      </c>
      <c r="J42" s="791">
        <v>288520.65999999997</v>
      </c>
      <c r="K42" s="492">
        <v>65</v>
      </c>
      <c r="L42" s="791">
        <v>404468.12</v>
      </c>
      <c r="M42" s="493">
        <v>1089</v>
      </c>
      <c r="N42" s="823">
        <v>7494225.5</v>
      </c>
      <c r="O42" s="493">
        <v>126</v>
      </c>
      <c r="P42" s="823">
        <v>964707.17</v>
      </c>
    </row>
    <row r="43" spans="1:16" s="662" customFormat="1">
      <c r="A43" s="505" t="s">
        <v>129</v>
      </c>
      <c r="B43" s="505" t="s">
        <v>202</v>
      </c>
      <c r="C43" s="495">
        <v>1574</v>
      </c>
      <c r="D43" s="496">
        <v>1.4876423609470252E-2</v>
      </c>
      <c r="E43" s="831">
        <v>15416503.449999999</v>
      </c>
      <c r="F43" s="497">
        <v>1.855782589118659E-2</v>
      </c>
      <c r="G43" s="495">
        <v>1472</v>
      </c>
      <c r="H43" s="784">
        <v>14634788.98</v>
      </c>
      <c r="I43" s="495">
        <v>49</v>
      </c>
      <c r="J43" s="784">
        <v>271595.12</v>
      </c>
      <c r="K43" s="495">
        <v>53</v>
      </c>
      <c r="L43" s="784">
        <v>510119.35</v>
      </c>
      <c r="M43" s="460">
        <v>1340</v>
      </c>
      <c r="N43" s="824">
        <v>13020394.359999999</v>
      </c>
      <c r="O43" s="460">
        <v>234</v>
      </c>
      <c r="P43" s="824">
        <v>2396109.09</v>
      </c>
    </row>
    <row r="44" spans="1:16" s="662" customFormat="1">
      <c r="A44" s="502" t="s">
        <v>129</v>
      </c>
      <c r="B44" s="502" t="s">
        <v>203</v>
      </c>
      <c r="C44" s="489">
        <v>2647</v>
      </c>
      <c r="D44" s="490">
        <v>2.501772127971268E-2</v>
      </c>
      <c r="E44" s="846">
        <v>28970202.060000002</v>
      </c>
      <c r="F44" s="491">
        <v>3.4873275098055719E-2</v>
      </c>
      <c r="G44" s="492">
        <v>2435</v>
      </c>
      <c r="H44" s="791">
        <v>26922768.57</v>
      </c>
      <c r="I44" s="492">
        <v>112</v>
      </c>
      <c r="J44" s="791">
        <v>899738.55</v>
      </c>
      <c r="K44" s="492">
        <v>100</v>
      </c>
      <c r="L44" s="791">
        <v>1147694.94</v>
      </c>
      <c r="M44" s="493">
        <v>2224</v>
      </c>
      <c r="N44" s="823">
        <v>24036102.690000001</v>
      </c>
      <c r="O44" s="493">
        <v>423</v>
      </c>
      <c r="P44" s="823">
        <v>4934099.37</v>
      </c>
    </row>
    <row r="45" spans="1:16" s="662" customFormat="1">
      <c r="A45" s="505"/>
      <c r="B45" s="505" t="s">
        <v>204</v>
      </c>
      <c r="C45" s="495">
        <v>751</v>
      </c>
      <c r="D45" s="496">
        <v>7.0979632342516898E-3</v>
      </c>
      <c r="E45" s="831">
        <v>12335284.450000001</v>
      </c>
      <c r="F45" s="497">
        <v>1.4848766575624601E-2</v>
      </c>
      <c r="G45" s="495">
        <v>666</v>
      </c>
      <c r="H45" s="784">
        <v>10935152.84</v>
      </c>
      <c r="I45" s="495">
        <v>28</v>
      </c>
      <c r="J45" s="784">
        <v>461176.47</v>
      </c>
      <c r="K45" s="495">
        <v>57</v>
      </c>
      <c r="L45" s="784">
        <v>938955.14</v>
      </c>
      <c r="M45" s="460">
        <v>694</v>
      </c>
      <c r="N45" s="824">
        <v>11374487.199999999</v>
      </c>
      <c r="O45" s="460">
        <v>57</v>
      </c>
      <c r="P45" s="824">
        <v>960797.25</v>
      </c>
    </row>
    <row r="46" spans="1:16" s="662" customFormat="1">
      <c r="A46" s="502" t="s">
        <v>129</v>
      </c>
      <c r="B46" s="502" t="s">
        <v>725</v>
      </c>
      <c r="C46" s="489">
        <v>750</v>
      </c>
      <c r="D46" s="490">
        <v>7.0885118850715937E-3</v>
      </c>
      <c r="E46" s="846">
        <v>15375465.580000002</v>
      </c>
      <c r="F46" s="491">
        <v>1.8508425996529861E-2</v>
      </c>
      <c r="G46" s="492">
        <v>693</v>
      </c>
      <c r="H46" s="791">
        <v>14269695.810000001</v>
      </c>
      <c r="I46" s="492">
        <v>1</v>
      </c>
      <c r="J46" s="791">
        <v>21769.23</v>
      </c>
      <c r="K46" s="492">
        <v>56</v>
      </c>
      <c r="L46" s="791">
        <v>1084000.54</v>
      </c>
      <c r="M46" s="493">
        <v>711</v>
      </c>
      <c r="N46" s="823">
        <v>14508193.539999999</v>
      </c>
      <c r="O46" s="493">
        <v>39</v>
      </c>
      <c r="P46" s="823">
        <v>867272.04</v>
      </c>
    </row>
    <row r="47" spans="1:16" s="662" customFormat="1">
      <c r="A47" s="505"/>
      <c r="B47" s="505" t="s">
        <v>206</v>
      </c>
      <c r="C47" s="495">
        <v>4</v>
      </c>
      <c r="D47" s="496">
        <v>3.7805396720381835E-5</v>
      </c>
      <c r="E47" s="831">
        <v>104836.29999999999</v>
      </c>
      <c r="F47" s="497">
        <v>1.2619812325058731E-4</v>
      </c>
      <c r="G47" s="495">
        <v>0</v>
      </c>
      <c r="H47" s="784">
        <v>0</v>
      </c>
      <c r="I47" s="495">
        <v>3</v>
      </c>
      <c r="J47" s="784">
        <v>92512.51</v>
      </c>
      <c r="K47" s="495">
        <v>1</v>
      </c>
      <c r="L47" s="784">
        <v>12323.79</v>
      </c>
      <c r="M47" s="460">
        <v>4</v>
      </c>
      <c r="N47" s="824">
        <v>104836.3</v>
      </c>
      <c r="O47" s="460">
        <v>0</v>
      </c>
      <c r="P47" s="824">
        <v>0</v>
      </c>
    </row>
    <row r="48" spans="1:16" s="662" customFormat="1">
      <c r="A48" s="502" t="s">
        <v>129</v>
      </c>
      <c r="B48" s="502" t="s">
        <v>205</v>
      </c>
      <c r="C48" s="489">
        <v>296</v>
      </c>
      <c r="D48" s="490">
        <v>2.7975993573082559E-3</v>
      </c>
      <c r="E48" s="846">
        <v>3601918.33</v>
      </c>
      <c r="F48" s="491">
        <v>4.3358582222750106E-3</v>
      </c>
      <c r="G48" s="492">
        <v>238</v>
      </c>
      <c r="H48" s="791">
        <v>3105036.56</v>
      </c>
      <c r="I48" s="492">
        <v>31</v>
      </c>
      <c r="J48" s="791">
        <v>261393.15</v>
      </c>
      <c r="K48" s="492">
        <v>27</v>
      </c>
      <c r="L48" s="791">
        <v>235488.62</v>
      </c>
      <c r="M48" s="493">
        <v>284</v>
      </c>
      <c r="N48" s="823">
        <v>3453413.02</v>
      </c>
      <c r="O48" s="493">
        <v>12</v>
      </c>
      <c r="P48" s="823">
        <v>148505.31</v>
      </c>
    </row>
    <row r="49" spans="1:16" ht="13">
      <c r="A49" s="498" t="s">
        <v>147</v>
      </c>
      <c r="B49" s="498" t="s">
        <v>129</v>
      </c>
      <c r="C49" s="499">
        <v>26061</v>
      </c>
      <c r="D49" s="500">
        <v>0.24631161098246776</v>
      </c>
      <c r="E49" s="849">
        <v>265185954.16999993</v>
      </c>
      <c r="F49" s="501">
        <v>0.31922120228079637</v>
      </c>
      <c r="G49" s="401">
        <v>23350</v>
      </c>
      <c r="H49" s="832">
        <v>243111717.52999994</v>
      </c>
      <c r="I49" s="401">
        <v>1605</v>
      </c>
      <c r="J49" s="832">
        <v>11499406.790000001</v>
      </c>
      <c r="K49" s="401">
        <v>1106</v>
      </c>
      <c r="L49" s="832">
        <v>10574829.85</v>
      </c>
      <c r="M49" s="401">
        <v>20523</v>
      </c>
      <c r="N49" s="832">
        <v>207451231.70999998</v>
      </c>
      <c r="O49" s="401">
        <v>5538</v>
      </c>
      <c r="P49" s="832">
        <v>57734722.459999993</v>
      </c>
    </row>
    <row r="50" spans="1:16">
      <c r="A50" s="502" t="s">
        <v>24</v>
      </c>
      <c r="B50" s="502" t="s">
        <v>828</v>
      </c>
      <c r="C50" s="489">
        <v>648</v>
      </c>
      <c r="D50" s="490">
        <v>6.1244742687018572E-3</v>
      </c>
      <c r="E50" s="846">
        <v>5899611.6900000004</v>
      </c>
      <c r="F50" s="491">
        <v>7.1017378826344103E-3</v>
      </c>
      <c r="G50" s="492">
        <v>623</v>
      </c>
      <c r="H50" s="791">
        <v>5679622.5700000003</v>
      </c>
      <c r="I50" s="492">
        <v>7</v>
      </c>
      <c r="J50" s="791">
        <v>64594.47</v>
      </c>
      <c r="K50" s="492">
        <v>18</v>
      </c>
      <c r="L50" s="791">
        <v>155394.65</v>
      </c>
      <c r="M50" s="493">
        <v>489</v>
      </c>
      <c r="N50" s="823">
        <v>4354942.47</v>
      </c>
      <c r="O50" s="493">
        <v>159</v>
      </c>
      <c r="P50" s="823">
        <v>1544669.22</v>
      </c>
    </row>
    <row r="51" spans="1:16">
      <c r="A51" s="505" t="s">
        <v>129</v>
      </c>
      <c r="B51" s="505" t="s">
        <v>690</v>
      </c>
      <c r="C51" s="495">
        <v>1572</v>
      </c>
      <c r="D51" s="496">
        <v>1.4857520911110061E-2</v>
      </c>
      <c r="E51" s="831">
        <v>6296583.0700000003</v>
      </c>
      <c r="F51" s="497">
        <v>7.579597585239288E-3</v>
      </c>
      <c r="G51" s="495">
        <v>1434</v>
      </c>
      <c r="H51" s="784">
        <v>5615965.8099999996</v>
      </c>
      <c r="I51" s="495">
        <v>10</v>
      </c>
      <c r="J51" s="784">
        <v>47675.199999999997</v>
      </c>
      <c r="K51" s="495">
        <v>128</v>
      </c>
      <c r="L51" s="784">
        <v>632942.06000000006</v>
      </c>
      <c r="M51" s="460">
        <v>1483</v>
      </c>
      <c r="N51" s="824">
        <v>5980820.29</v>
      </c>
      <c r="O51" s="460">
        <v>89</v>
      </c>
      <c r="P51" s="824">
        <v>315762.78000000003</v>
      </c>
    </row>
    <row r="52" spans="1:16" s="662" customFormat="1">
      <c r="A52" s="502"/>
      <c r="B52" s="502" t="s">
        <v>829</v>
      </c>
      <c r="C52" s="489">
        <v>2516</v>
      </c>
      <c r="D52" s="490">
        <v>2.3779594537120172E-2</v>
      </c>
      <c r="E52" s="846">
        <v>14590570.369999999</v>
      </c>
      <c r="F52" s="491">
        <v>1.7563597702795954E-2</v>
      </c>
      <c r="G52" s="492">
        <v>2419</v>
      </c>
      <c r="H52" s="791">
        <v>13811880.109999999</v>
      </c>
      <c r="I52" s="492">
        <v>12</v>
      </c>
      <c r="J52" s="791">
        <v>111416.11</v>
      </c>
      <c r="K52" s="492">
        <v>85</v>
      </c>
      <c r="L52" s="791">
        <v>667274.15</v>
      </c>
      <c r="M52" s="493">
        <v>2332</v>
      </c>
      <c r="N52" s="823">
        <v>13278693.33</v>
      </c>
      <c r="O52" s="493">
        <v>184</v>
      </c>
      <c r="P52" s="823">
        <v>1311877.04</v>
      </c>
    </row>
    <row r="53" spans="1:16">
      <c r="A53" s="505" t="s">
        <v>129</v>
      </c>
      <c r="B53" s="505" t="s">
        <v>830</v>
      </c>
      <c r="C53" s="495">
        <v>2575</v>
      </c>
      <c r="D53" s="496">
        <v>2.4337224138745808E-2</v>
      </c>
      <c r="E53" s="831">
        <v>6849989.6099999994</v>
      </c>
      <c r="F53" s="497">
        <v>8.2457682412296358E-3</v>
      </c>
      <c r="G53" s="495">
        <v>2452</v>
      </c>
      <c r="H53" s="784">
        <v>6347821.0999999996</v>
      </c>
      <c r="I53" s="495">
        <v>16</v>
      </c>
      <c r="J53" s="784">
        <v>64194.63</v>
      </c>
      <c r="K53" s="495">
        <v>107</v>
      </c>
      <c r="L53" s="784">
        <v>437973.88</v>
      </c>
      <c r="M53" s="460">
        <v>2316</v>
      </c>
      <c r="N53" s="824">
        <v>6151280.4100000001</v>
      </c>
      <c r="O53" s="460">
        <v>259</v>
      </c>
      <c r="P53" s="824">
        <v>698709.2</v>
      </c>
    </row>
    <row r="54" spans="1:16">
      <c r="A54" s="502" t="s">
        <v>129</v>
      </c>
      <c r="B54" s="502" t="s">
        <v>831</v>
      </c>
      <c r="C54" s="489">
        <v>2885</v>
      </c>
      <c r="D54" s="490">
        <v>2.7267142384575397E-2</v>
      </c>
      <c r="E54" s="846">
        <v>15747606.4</v>
      </c>
      <c r="F54" s="491">
        <v>1.8956395574518919E-2</v>
      </c>
      <c r="G54" s="492">
        <v>2645</v>
      </c>
      <c r="H54" s="791">
        <v>14328182.17</v>
      </c>
      <c r="I54" s="492">
        <v>37</v>
      </c>
      <c r="J54" s="791">
        <v>221246.67</v>
      </c>
      <c r="K54" s="492">
        <v>203</v>
      </c>
      <c r="L54" s="791">
        <v>1198177.56</v>
      </c>
      <c r="M54" s="493">
        <v>2472</v>
      </c>
      <c r="N54" s="823">
        <v>13115819.970000001</v>
      </c>
      <c r="O54" s="493">
        <v>413</v>
      </c>
      <c r="P54" s="823">
        <v>2631786.4300000002</v>
      </c>
    </row>
    <row r="55" spans="1:16">
      <c r="A55" s="505" t="s">
        <v>129</v>
      </c>
      <c r="B55" s="505" t="s">
        <v>832</v>
      </c>
      <c r="C55" s="495">
        <v>907</v>
      </c>
      <c r="D55" s="496">
        <v>8.5723737063465814E-3</v>
      </c>
      <c r="E55" s="831">
        <v>2142308.1100000003</v>
      </c>
      <c r="F55" s="497">
        <v>2.578832550428743E-3</v>
      </c>
      <c r="G55" s="495">
        <v>862</v>
      </c>
      <c r="H55" s="784">
        <v>2005645.33</v>
      </c>
      <c r="I55" s="495">
        <v>3</v>
      </c>
      <c r="J55" s="784">
        <v>7366.33</v>
      </c>
      <c r="K55" s="495">
        <v>42</v>
      </c>
      <c r="L55" s="784">
        <v>129296.45</v>
      </c>
      <c r="M55" s="460">
        <v>698</v>
      </c>
      <c r="N55" s="824">
        <v>1757013.03</v>
      </c>
      <c r="O55" s="460">
        <v>209</v>
      </c>
      <c r="P55" s="824">
        <v>385295.08</v>
      </c>
    </row>
    <row r="56" spans="1:16">
      <c r="A56" s="502"/>
      <c r="B56" s="502" t="s">
        <v>833</v>
      </c>
      <c r="C56" s="489">
        <v>718</v>
      </c>
      <c r="D56" s="490">
        <v>6.7860687113085391E-3</v>
      </c>
      <c r="E56" s="846">
        <v>6519805.5499999998</v>
      </c>
      <c r="F56" s="491">
        <v>7.8483046842435615E-3</v>
      </c>
      <c r="G56" s="492">
        <v>688</v>
      </c>
      <c r="H56" s="791">
        <v>6238085.5899999999</v>
      </c>
      <c r="I56" s="492">
        <v>0</v>
      </c>
      <c r="J56" s="791">
        <v>0</v>
      </c>
      <c r="K56" s="492">
        <v>30</v>
      </c>
      <c r="L56" s="791">
        <v>281719.96000000002</v>
      </c>
      <c r="M56" s="493">
        <v>651</v>
      </c>
      <c r="N56" s="823">
        <v>5796239.8700000001</v>
      </c>
      <c r="O56" s="493">
        <v>67</v>
      </c>
      <c r="P56" s="823">
        <v>723565.68</v>
      </c>
    </row>
    <row r="57" spans="1:16">
      <c r="A57" s="505"/>
      <c r="B57" s="505" t="s">
        <v>834</v>
      </c>
      <c r="C57" s="495">
        <v>2</v>
      </c>
      <c r="D57" s="496">
        <v>1.8902698360190917E-5</v>
      </c>
      <c r="E57" s="831">
        <v>8383.9599999999991</v>
      </c>
      <c r="F57" s="497">
        <v>1.009230597997062E-5</v>
      </c>
      <c r="G57" s="495">
        <v>1</v>
      </c>
      <c r="H57" s="784">
        <v>3408.55</v>
      </c>
      <c r="I57" s="495">
        <v>0</v>
      </c>
      <c r="J57" s="784">
        <v>0</v>
      </c>
      <c r="K57" s="495">
        <v>1</v>
      </c>
      <c r="L57" s="784">
        <v>4975.41</v>
      </c>
      <c r="M57" s="460">
        <v>1</v>
      </c>
      <c r="N57" s="824">
        <v>4975.41</v>
      </c>
      <c r="O57" s="460">
        <v>1</v>
      </c>
      <c r="P57" s="824">
        <v>3408.55</v>
      </c>
    </row>
    <row r="58" spans="1:16" ht="13">
      <c r="A58" s="498" t="s">
        <v>148</v>
      </c>
      <c r="B58" s="498" t="s">
        <v>129</v>
      </c>
      <c r="C58" s="499">
        <v>11823</v>
      </c>
      <c r="D58" s="500">
        <v>0.1117433013562686</v>
      </c>
      <c r="E58" s="849">
        <v>58054858.759999983</v>
      </c>
      <c r="F58" s="501">
        <v>6.9884326527070453E-2</v>
      </c>
      <c r="G58" s="401">
        <v>11124</v>
      </c>
      <c r="H58" s="832">
        <v>54030611.229999989</v>
      </c>
      <c r="I58" s="401">
        <v>85</v>
      </c>
      <c r="J58" s="832">
        <v>516493.41</v>
      </c>
      <c r="K58" s="401">
        <v>614</v>
      </c>
      <c r="L58" s="832">
        <v>3507754.1200000006</v>
      </c>
      <c r="M58" s="401">
        <v>10442</v>
      </c>
      <c r="N58" s="832">
        <v>50439784.779999994</v>
      </c>
      <c r="O58" s="401">
        <v>1381</v>
      </c>
      <c r="P58" s="832">
        <v>7615073.9799999995</v>
      </c>
    </row>
    <row r="59" spans="1:16">
      <c r="A59" s="502" t="s">
        <v>25</v>
      </c>
      <c r="B59" s="502" t="s">
        <v>835</v>
      </c>
      <c r="C59" s="489">
        <v>1132</v>
      </c>
      <c r="D59" s="490">
        <v>1.069892727186806E-2</v>
      </c>
      <c r="E59" s="846">
        <v>2926654.57</v>
      </c>
      <c r="F59" s="491">
        <v>3.5230002788800693E-3</v>
      </c>
      <c r="G59" s="492">
        <v>946</v>
      </c>
      <c r="H59" s="791">
        <v>2444351.88</v>
      </c>
      <c r="I59" s="492">
        <v>8</v>
      </c>
      <c r="J59" s="791">
        <v>20462.189999999999</v>
      </c>
      <c r="K59" s="492">
        <v>178</v>
      </c>
      <c r="L59" s="791">
        <v>461840.5</v>
      </c>
      <c r="M59" s="493">
        <v>994</v>
      </c>
      <c r="N59" s="823">
        <v>2591370.89</v>
      </c>
      <c r="O59" s="493">
        <v>138</v>
      </c>
      <c r="P59" s="823">
        <v>335283.68</v>
      </c>
    </row>
    <row r="60" spans="1:16">
      <c r="A60" s="505" t="s">
        <v>129</v>
      </c>
      <c r="B60" s="505" t="s">
        <v>836</v>
      </c>
      <c r="C60" s="495">
        <v>1596</v>
      </c>
      <c r="D60" s="496">
        <v>1.5084353291432352E-2</v>
      </c>
      <c r="E60" s="831">
        <v>6228796.0300000003</v>
      </c>
      <c r="F60" s="497">
        <v>7.4979980130614014E-3</v>
      </c>
      <c r="G60" s="495">
        <v>1333</v>
      </c>
      <c r="H60" s="784">
        <v>5267223.6399999997</v>
      </c>
      <c r="I60" s="495">
        <v>25</v>
      </c>
      <c r="J60" s="784">
        <v>87766.24</v>
      </c>
      <c r="K60" s="495">
        <v>238</v>
      </c>
      <c r="L60" s="784">
        <v>873806.15</v>
      </c>
      <c r="M60" s="460">
        <v>1298</v>
      </c>
      <c r="N60" s="824">
        <v>5068200.78</v>
      </c>
      <c r="O60" s="460">
        <v>298</v>
      </c>
      <c r="P60" s="824">
        <v>1160595.25</v>
      </c>
    </row>
    <row r="61" spans="1:16">
      <c r="A61" s="502" t="s">
        <v>129</v>
      </c>
      <c r="B61" s="502" t="s">
        <v>691</v>
      </c>
      <c r="C61" s="489">
        <v>2154</v>
      </c>
      <c r="D61" s="490">
        <v>2.0358206133925617E-2</v>
      </c>
      <c r="E61" s="846">
        <v>16430064.360000001</v>
      </c>
      <c r="F61" s="491">
        <v>1.9777913634097755E-2</v>
      </c>
      <c r="G61" s="492">
        <v>2114</v>
      </c>
      <c r="H61" s="791">
        <v>16144120.57</v>
      </c>
      <c r="I61" s="492">
        <v>3</v>
      </c>
      <c r="J61" s="791">
        <v>38458.239999999998</v>
      </c>
      <c r="K61" s="492">
        <v>37</v>
      </c>
      <c r="L61" s="791">
        <v>247485.55</v>
      </c>
      <c r="M61" s="493">
        <v>1724</v>
      </c>
      <c r="N61" s="823">
        <v>12819952.41</v>
      </c>
      <c r="O61" s="493">
        <v>430</v>
      </c>
      <c r="P61" s="823">
        <v>3610111.95</v>
      </c>
    </row>
    <row r="62" spans="1:16">
      <c r="A62" s="505" t="s">
        <v>129</v>
      </c>
      <c r="B62" s="505" t="s">
        <v>837</v>
      </c>
      <c r="C62" s="495">
        <v>2440</v>
      </c>
      <c r="D62" s="496">
        <v>2.3061291999432919E-2</v>
      </c>
      <c r="E62" s="831">
        <v>24944267.620000001</v>
      </c>
      <c r="F62" s="497">
        <v>3.002700171128125E-2</v>
      </c>
      <c r="G62" s="495">
        <v>2411</v>
      </c>
      <c r="H62" s="784">
        <v>24617954.030000001</v>
      </c>
      <c r="I62" s="495">
        <v>5</v>
      </c>
      <c r="J62" s="784">
        <v>70293.88</v>
      </c>
      <c r="K62" s="495">
        <v>24</v>
      </c>
      <c r="L62" s="784">
        <v>256019.71</v>
      </c>
      <c r="M62" s="460">
        <v>1825</v>
      </c>
      <c r="N62" s="824">
        <v>18779664.260000002</v>
      </c>
      <c r="O62" s="460">
        <v>615</v>
      </c>
      <c r="P62" s="824">
        <v>6164603.3600000003</v>
      </c>
    </row>
    <row r="63" spans="1:16" ht="12" customHeight="1">
      <c r="A63" s="502" t="s">
        <v>129</v>
      </c>
      <c r="B63" s="502" t="s">
        <v>838</v>
      </c>
      <c r="C63" s="489">
        <v>5498</v>
      </c>
      <c r="D63" s="490">
        <v>5.1963517792164834E-2</v>
      </c>
      <c r="E63" s="846">
        <v>37985990.990000002</v>
      </c>
      <c r="F63" s="491">
        <v>4.5726153753534983E-2</v>
      </c>
      <c r="G63" s="492">
        <v>5428</v>
      </c>
      <c r="H63" s="791">
        <v>37480388.770000003</v>
      </c>
      <c r="I63" s="492">
        <v>34</v>
      </c>
      <c r="J63" s="791">
        <v>239811.43</v>
      </c>
      <c r="K63" s="492">
        <v>36</v>
      </c>
      <c r="L63" s="791">
        <v>265790.78999999998</v>
      </c>
      <c r="M63" s="493">
        <v>3711</v>
      </c>
      <c r="N63" s="823">
        <v>25522614.73</v>
      </c>
      <c r="O63" s="493">
        <v>1787</v>
      </c>
      <c r="P63" s="823">
        <v>12463376.26</v>
      </c>
    </row>
    <row r="64" spans="1:16">
      <c r="A64" s="505"/>
      <c r="B64" s="505" t="s">
        <v>839</v>
      </c>
      <c r="C64" s="495">
        <v>282</v>
      </c>
      <c r="D64" s="496">
        <v>2.6652804687869193E-3</v>
      </c>
      <c r="E64" s="831">
        <v>1178143.02</v>
      </c>
      <c r="F64" s="497">
        <v>1.418205698262712E-3</v>
      </c>
      <c r="G64" s="495">
        <v>185</v>
      </c>
      <c r="H64" s="784">
        <v>742172.72</v>
      </c>
      <c r="I64" s="495">
        <v>8</v>
      </c>
      <c r="J64" s="784">
        <v>37630.06</v>
      </c>
      <c r="K64" s="495">
        <v>89</v>
      </c>
      <c r="L64" s="784">
        <v>398340.24</v>
      </c>
      <c r="M64" s="460">
        <v>230</v>
      </c>
      <c r="N64" s="824">
        <v>982570.15</v>
      </c>
      <c r="O64" s="460">
        <v>52</v>
      </c>
      <c r="P64" s="824">
        <v>195572.87</v>
      </c>
    </row>
    <row r="65" spans="1:16" ht="12" customHeight="1">
      <c r="A65" s="502" t="s">
        <v>129</v>
      </c>
      <c r="B65" s="502" t="s">
        <v>840</v>
      </c>
      <c r="C65" s="489">
        <v>81</v>
      </c>
      <c r="D65" s="490">
        <v>7.6555928358773215E-4</v>
      </c>
      <c r="E65" s="846">
        <v>563991.99</v>
      </c>
      <c r="F65" s="491">
        <v>6.7891303552647332E-4</v>
      </c>
      <c r="G65" s="492">
        <v>70</v>
      </c>
      <c r="H65" s="791">
        <v>486228.17</v>
      </c>
      <c r="I65" s="492">
        <v>0</v>
      </c>
      <c r="J65" s="791">
        <v>0</v>
      </c>
      <c r="K65" s="492">
        <v>11</v>
      </c>
      <c r="L65" s="791">
        <v>77763.820000000007</v>
      </c>
      <c r="M65" s="493">
        <v>61</v>
      </c>
      <c r="N65" s="823">
        <v>416386.06</v>
      </c>
      <c r="O65" s="493">
        <v>20</v>
      </c>
      <c r="P65" s="823">
        <v>147605.93</v>
      </c>
    </row>
    <row r="66" spans="1:16" s="662" customFormat="1" ht="12" customHeight="1">
      <c r="A66" s="505"/>
      <c r="B66" s="505" t="s">
        <v>841</v>
      </c>
      <c r="C66" s="495">
        <v>2501</v>
      </c>
      <c r="D66" s="496">
        <v>2.3637824299418742E-2</v>
      </c>
      <c r="E66" s="831">
        <v>20899107.969999999</v>
      </c>
      <c r="F66" s="497">
        <v>2.5157585716258507E-2</v>
      </c>
      <c r="G66" s="495">
        <v>2470</v>
      </c>
      <c r="H66" s="784">
        <v>20639546.199999999</v>
      </c>
      <c r="I66" s="495">
        <v>20</v>
      </c>
      <c r="J66" s="784">
        <v>138870.28</v>
      </c>
      <c r="K66" s="495">
        <v>11</v>
      </c>
      <c r="L66" s="784">
        <v>120691.49</v>
      </c>
      <c r="M66" s="460">
        <v>1767</v>
      </c>
      <c r="N66" s="824">
        <v>14392184.810000001</v>
      </c>
      <c r="O66" s="460">
        <v>734</v>
      </c>
      <c r="P66" s="824">
        <v>6506923.1600000001</v>
      </c>
    </row>
    <row r="67" spans="1:16" s="662" customFormat="1" ht="12" customHeight="1">
      <c r="A67" s="502"/>
      <c r="B67" s="502" t="s">
        <v>842</v>
      </c>
      <c r="C67" s="489">
        <v>12</v>
      </c>
      <c r="D67" s="490">
        <v>1.134161901611455E-4</v>
      </c>
      <c r="E67" s="846">
        <v>42190.559999999998</v>
      </c>
      <c r="F67" s="491">
        <v>5.078746093568067E-5</v>
      </c>
      <c r="G67" s="492">
        <v>10</v>
      </c>
      <c r="H67" s="791">
        <v>29419.14</v>
      </c>
      <c r="I67" s="492">
        <v>0</v>
      </c>
      <c r="J67" s="791">
        <v>0</v>
      </c>
      <c r="K67" s="492">
        <v>2</v>
      </c>
      <c r="L67" s="791">
        <v>12771.42</v>
      </c>
      <c r="M67" s="493">
        <v>8</v>
      </c>
      <c r="N67" s="823">
        <v>35149.49</v>
      </c>
      <c r="O67" s="493">
        <v>4</v>
      </c>
      <c r="P67" s="823">
        <v>7041.07</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ht="13">
      <c r="A69" s="384" t="s">
        <v>149</v>
      </c>
      <c r="B69" s="384" t="s">
        <v>129</v>
      </c>
      <c r="C69" s="311">
        <v>15696</v>
      </c>
      <c r="D69" s="385">
        <v>0.14834837673077833</v>
      </c>
      <c r="E69" s="790">
        <v>111199207.11000001</v>
      </c>
      <c r="F69" s="385">
        <v>0.13385755930183885</v>
      </c>
      <c r="G69" s="402">
        <v>14967</v>
      </c>
      <c r="H69" s="792">
        <v>107851405.12000002</v>
      </c>
      <c r="I69" s="402">
        <v>103</v>
      </c>
      <c r="J69" s="792">
        <v>633292.31999999995</v>
      </c>
      <c r="K69" s="402">
        <v>626</v>
      </c>
      <c r="L69" s="792">
        <v>2714509.6699999995</v>
      </c>
      <c r="M69" s="401">
        <v>11618</v>
      </c>
      <c r="N69" s="834">
        <v>80608093.579999998</v>
      </c>
      <c r="O69" s="401">
        <v>4078</v>
      </c>
      <c r="P69" s="834">
        <v>30591113.530000001</v>
      </c>
    </row>
    <row r="70" spans="1:16" ht="13">
      <c r="A70" s="384" t="s">
        <v>245</v>
      </c>
      <c r="B70" s="384"/>
      <c r="C70" s="311">
        <v>693</v>
      </c>
      <c r="D70" s="385">
        <v>6.5497849818061532E-3</v>
      </c>
      <c r="E70" s="790">
        <v>2943798.02</v>
      </c>
      <c r="F70" s="385">
        <v>3.5436369401895614E-3</v>
      </c>
      <c r="G70" s="401">
        <v>658</v>
      </c>
      <c r="H70" s="834">
        <v>2483273.62</v>
      </c>
      <c r="I70" s="401">
        <v>33</v>
      </c>
      <c r="J70" s="834">
        <v>437356.54</v>
      </c>
      <c r="K70" s="401">
        <v>2</v>
      </c>
      <c r="L70" s="834">
        <v>23167.86</v>
      </c>
      <c r="M70" s="401">
        <v>307</v>
      </c>
      <c r="N70" s="834">
        <v>1345371.28</v>
      </c>
      <c r="O70" s="401">
        <v>386</v>
      </c>
      <c r="P70" s="834">
        <v>1598426.74</v>
      </c>
    </row>
    <row r="71" spans="1:16" ht="15.75" customHeight="1">
      <c r="A71" s="384" t="s">
        <v>15</v>
      </c>
      <c r="B71" s="384" t="s">
        <v>129</v>
      </c>
      <c r="C71" s="311">
        <v>105805</v>
      </c>
      <c r="D71" s="385">
        <v>1</v>
      </c>
      <c r="E71" s="790">
        <v>830727884.8499999</v>
      </c>
      <c r="F71" s="385">
        <v>1</v>
      </c>
      <c r="G71" s="402">
        <v>99861</v>
      </c>
      <c r="H71" s="792">
        <v>786104985.75999999</v>
      </c>
      <c r="I71" s="402">
        <v>2910</v>
      </c>
      <c r="J71" s="792">
        <v>21913560.150000002</v>
      </c>
      <c r="K71" s="402">
        <v>3034</v>
      </c>
      <c r="L71" s="792">
        <v>22709338.939999998</v>
      </c>
      <c r="M71" s="401">
        <v>79758</v>
      </c>
      <c r="N71" s="834">
        <v>622061125.46000004</v>
      </c>
      <c r="O71" s="401">
        <v>26047</v>
      </c>
      <c r="P71" s="834">
        <v>208666759.38999999</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pQvqPRKzj/3wuH7SiFPJgbEp0lGQ3mKj+nVp0Q0nrSoRZYoO6tAlgjrkyidc1q2SEkHr4xdIMTjOucWcIqrPdQ==" saltValue="3qJB5l+SARSbx2KqgWlX7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265625" customWidth="1"/>
    <col min="2" max="2" width="16.453125" bestFit="1" customWidth="1"/>
    <col min="3" max="3" width="14" customWidth="1"/>
    <col min="4" max="4" width="17" bestFit="1" customWidth="1"/>
    <col min="5" max="6" width="20" customWidth="1"/>
    <col min="7" max="7" width="18.72656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7.54296875" style="447" customWidth="1"/>
    <col min="14" max="14" width="16.54296875" customWidth="1"/>
    <col min="15" max="15" width="16.54296875" style="447" customWidth="1"/>
    <col min="16" max="17" width="0.1796875" customWidth="1"/>
    <col min="18" max="16384" width="13.726562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521</v>
      </c>
    </row>
    <row r="6" spans="1:15" ht="12.5">
      <c r="G6" s="603"/>
      <c r="H6" s="355"/>
      <c r="I6" s="603"/>
      <c r="J6" s="355"/>
      <c r="K6" s="603"/>
      <c r="L6" s="355"/>
    </row>
    <row r="7" spans="1:15" ht="13">
      <c r="B7" s="1252" t="s">
        <v>228</v>
      </c>
      <c r="C7" s="1253"/>
      <c r="D7" s="1253"/>
      <c r="E7" s="1253"/>
      <c r="F7" s="1258" t="s">
        <v>195</v>
      </c>
      <c r="G7" s="1258"/>
      <c r="H7" s="1258"/>
      <c r="I7" s="1258"/>
      <c r="J7" s="1258"/>
      <c r="K7" s="1258"/>
      <c r="L7" s="1258" t="s">
        <v>196</v>
      </c>
      <c r="M7" s="1258"/>
      <c r="N7" s="1258"/>
      <c r="O7" s="1258"/>
    </row>
    <row r="8" spans="1:15" ht="13">
      <c r="B8" s="1295"/>
      <c r="C8" s="1296"/>
      <c r="D8" s="1296"/>
      <c r="E8" s="1296"/>
      <c r="F8" s="1278" t="s">
        <v>193</v>
      </c>
      <c r="G8" s="1277"/>
      <c r="H8" s="1278" t="s">
        <v>194</v>
      </c>
      <c r="I8" s="1277"/>
      <c r="J8" s="1260" t="s">
        <v>522</v>
      </c>
      <c r="K8" s="1260"/>
      <c r="L8" s="1260" t="s">
        <v>114</v>
      </c>
      <c r="M8" s="1260"/>
      <c r="N8" s="1279" t="s">
        <v>115</v>
      </c>
      <c r="O8" s="1279"/>
    </row>
    <row r="9" spans="1:15" ht="39">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ht="12.5">
      <c r="A10" s="259" t="s">
        <v>333</v>
      </c>
      <c r="B10" s="426">
        <v>105380</v>
      </c>
      <c r="C10" s="427">
        <v>0.996</v>
      </c>
      <c r="D10" s="850">
        <v>827009317.8900001</v>
      </c>
      <c r="E10" s="428">
        <v>0.99550000000000005</v>
      </c>
      <c r="F10" s="423">
        <v>99652</v>
      </c>
      <c r="G10" s="848">
        <v>784344438.76999998</v>
      </c>
      <c r="H10" s="423">
        <v>2738</v>
      </c>
      <c r="I10" s="848">
        <v>20253337</v>
      </c>
      <c r="J10" s="423">
        <v>2990</v>
      </c>
      <c r="K10" s="848">
        <v>22411542.120000001</v>
      </c>
      <c r="L10" s="423">
        <v>79370</v>
      </c>
      <c r="M10" s="848">
        <v>618636549.34000003</v>
      </c>
      <c r="N10" s="423">
        <v>26010</v>
      </c>
      <c r="O10" s="848">
        <v>208372768.55000001</v>
      </c>
    </row>
    <row r="11" spans="1:15" ht="12.5">
      <c r="A11" s="260" t="s">
        <v>335</v>
      </c>
      <c r="B11" s="424">
        <v>425</v>
      </c>
      <c r="C11" s="429">
        <v>4.0000000000000001E-3</v>
      </c>
      <c r="D11" s="851">
        <v>3718566.96</v>
      </c>
      <c r="E11" s="430">
        <v>4.4999999999999997E-3</v>
      </c>
      <c r="F11" s="424">
        <v>209</v>
      </c>
      <c r="G11" s="761">
        <v>1760546.99</v>
      </c>
      <c r="H11" s="424">
        <v>172</v>
      </c>
      <c r="I11" s="761">
        <v>1660223.15</v>
      </c>
      <c r="J11" s="424">
        <v>44</v>
      </c>
      <c r="K11" s="761">
        <v>297796.82</v>
      </c>
      <c r="L11" s="424">
        <v>388</v>
      </c>
      <c r="M11" s="761">
        <v>3424576.12</v>
      </c>
      <c r="N11" s="424">
        <v>37</v>
      </c>
      <c r="O11" s="761">
        <v>293990.84000000003</v>
      </c>
    </row>
    <row r="12" spans="1:15" ht="13">
      <c r="A12" s="431" t="s">
        <v>15</v>
      </c>
      <c r="B12" s="432">
        <v>105805</v>
      </c>
      <c r="C12" s="433">
        <v>1</v>
      </c>
      <c r="D12" s="852">
        <v>830727884.85000002</v>
      </c>
      <c r="E12" s="434">
        <v>1</v>
      </c>
      <c r="F12" s="403">
        <v>99861</v>
      </c>
      <c r="G12" s="832">
        <v>786104985.75999999</v>
      </c>
      <c r="H12" s="403">
        <v>2910</v>
      </c>
      <c r="I12" s="832">
        <v>21913560.149999999</v>
      </c>
      <c r="J12" s="403">
        <v>3034</v>
      </c>
      <c r="K12" s="832">
        <v>22709338.940000001</v>
      </c>
      <c r="L12" s="403">
        <v>79758</v>
      </c>
      <c r="M12" s="832">
        <v>622061125.46000004</v>
      </c>
      <c r="N12" s="403">
        <v>26047</v>
      </c>
      <c r="O12" s="832">
        <v>208666759.39000002</v>
      </c>
    </row>
    <row r="13" spans="1:15" ht="12.5"/>
    <row r="14" spans="1:15" ht="13">
      <c r="B14" s="1252" t="s">
        <v>228</v>
      </c>
      <c r="C14" s="1253"/>
      <c r="D14" s="1253"/>
      <c r="E14" s="1253"/>
      <c r="F14" s="1258" t="s">
        <v>196</v>
      </c>
      <c r="G14" s="1258"/>
      <c r="H14" s="1258"/>
      <c r="I14" s="1258"/>
    </row>
    <row r="15" spans="1:15" ht="13">
      <c r="B15" s="1295"/>
      <c r="C15" s="1296"/>
      <c r="D15" s="1296"/>
      <c r="E15" s="1296"/>
      <c r="F15" s="1260" t="s">
        <v>114</v>
      </c>
      <c r="G15" s="1260"/>
      <c r="H15" s="1279" t="s">
        <v>115</v>
      </c>
      <c r="I15" s="1279"/>
    </row>
    <row r="16" spans="1:15" ht="39">
      <c r="A16" s="435" t="s">
        <v>195</v>
      </c>
      <c r="B16" s="396" t="s">
        <v>67</v>
      </c>
      <c r="C16" s="251" t="s">
        <v>192</v>
      </c>
      <c r="D16" s="251" t="s">
        <v>182</v>
      </c>
      <c r="E16" s="436" t="s">
        <v>492</v>
      </c>
      <c r="F16" s="396" t="s">
        <v>67</v>
      </c>
      <c r="G16" s="607" t="s">
        <v>182</v>
      </c>
      <c r="H16" s="396" t="s">
        <v>67</v>
      </c>
      <c r="I16" s="607" t="s">
        <v>182</v>
      </c>
    </row>
    <row r="17" spans="1:9" ht="12.5">
      <c r="A17" s="437" t="s">
        <v>524</v>
      </c>
      <c r="B17" s="438">
        <v>99861</v>
      </c>
      <c r="C17" s="439">
        <v>0.9438211804735126</v>
      </c>
      <c r="D17" s="853">
        <v>786104985.75999999</v>
      </c>
      <c r="E17" s="440">
        <v>0.94628457777355413</v>
      </c>
      <c r="F17" s="438">
        <v>74033</v>
      </c>
      <c r="G17" s="855">
        <v>579278909.63999999</v>
      </c>
      <c r="H17" s="438">
        <v>25828</v>
      </c>
      <c r="I17" s="855">
        <v>206826076.12</v>
      </c>
    </row>
    <row r="18" spans="1:9" ht="12.5">
      <c r="A18" s="437" t="s">
        <v>525</v>
      </c>
      <c r="B18" s="438">
        <v>2910</v>
      </c>
      <c r="C18" s="439">
        <v>2.7503426114077783E-2</v>
      </c>
      <c r="D18" s="853">
        <v>21913560.150000002</v>
      </c>
      <c r="E18" s="440">
        <v>2.6378746337564932E-2</v>
      </c>
      <c r="F18" s="438">
        <v>2767</v>
      </c>
      <c r="G18" s="855">
        <v>20690601.710000001</v>
      </c>
      <c r="H18" s="438">
        <v>143</v>
      </c>
      <c r="I18" s="855">
        <v>1222958.44</v>
      </c>
    </row>
    <row r="19" spans="1:9" ht="12.5">
      <c r="A19" s="437" t="s">
        <v>522</v>
      </c>
      <c r="B19" s="438">
        <v>3034</v>
      </c>
      <c r="C19" s="439">
        <v>2.8675393412409621E-2</v>
      </c>
      <c r="D19" s="853">
        <v>22709338.939999998</v>
      </c>
      <c r="E19" s="440">
        <v>2.7336675888880869E-2</v>
      </c>
      <c r="F19" s="438">
        <v>2958</v>
      </c>
      <c r="G19" s="855">
        <v>22091614.109999999</v>
      </c>
      <c r="H19" s="438">
        <v>76</v>
      </c>
      <c r="I19" s="855">
        <v>617724.82999999996</v>
      </c>
    </row>
    <row r="20" spans="1:9" ht="13">
      <c r="A20" s="431" t="s">
        <v>15</v>
      </c>
      <c r="B20" s="441">
        <v>105805</v>
      </c>
      <c r="C20" s="442">
        <v>1</v>
      </c>
      <c r="D20" s="854">
        <v>830727884.85000002</v>
      </c>
      <c r="E20" s="443">
        <v>1</v>
      </c>
      <c r="F20" s="403">
        <v>79758</v>
      </c>
      <c r="G20" s="832">
        <v>622061125.46000004</v>
      </c>
      <c r="H20" s="403">
        <v>26047</v>
      </c>
      <c r="I20" s="832">
        <v>208666759.38999999</v>
      </c>
    </row>
    <row r="21" spans="1:9" ht="12.5"/>
    <row r="22" spans="1:9" ht="12.5">
      <c r="B22" s="1252" t="s">
        <v>228</v>
      </c>
      <c r="C22" s="1253"/>
      <c r="D22" s="1253"/>
      <c r="E22" s="1253"/>
    </row>
    <row r="23" spans="1:9" ht="12.5">
      <c r="B23" s="1295"/>
      <c r="C23" s="1296"/>
      <c r="D23" s="1296"/>
      <c r="E23" s="1296"/>
    </row>
    <row r="24" spans="1:9" ht="39">
      <c r="A24" s="261" t="s">
        <v>196</v>
      </c>
      <c r="B24" s="262" t="s">
        <v>67</v>
      </c>
      <c r="C24" s="262" t="s">
        <v>192</v>
      </c>
      <c r="D24" s="262" t="s">
        <v>182</v>
      </c>
      <c r="E24" s="308" t="s">
        <v>492</v>
      </c>
    </row>
    <row r="25" spans="1:9" ht="12.75" customHeight="1">
      <c r="A25" s="444" t="s">
        <v>114</v>
      </c>
      <c r="B25" s="426">
        <v>79758</v>
      </c>
      <c r="C25" s="427">
        <v>0.7538207079060536</v>
      </c>
      <c r="D25" s="850">
        <v>622061125.46000004</v>
      </c>
      <c r="E25" s="428">
        <v>0.74881454782551593</v>
      </c>
    </row>
    <row r="26" spans="1:9" ht="12.75" customHeight="1">
      <c r="A26" s="445" t="s">
        <v>115</v>
      </c>
      <c r="B26" s="424">
        <v>26047</v>
      </c>
      <c r="C26" s="429">
        <v>0.2461792920939464</v>
      </c>
      <c r="D26" s="851">
        <v>208666759.39000002</v>
      </c>
      <c r="E26" s="430">
        <v>0.25118545217448413</v>
      </c>
    </row>
    <row r="27" spans="1:9" ht="12.75" customHeight="1">
      <c r="A27" s="431" t="s">
        <v>15</v>
      </c>
      <c r="B27" s="432">
        <v>105805</v>
      </c>
      <c r="C27" s="433">
        <v>1</v>
      </c>
      <c r="D27" s="852">
        <v>830727884.85000002</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mwXg9d5LtRZURAaaSYWoMsXUiZJ5avAeD3xw2kPHWuMmKJ7GgE7kN89KyY9LoLR/72RlgmhHmot5+B+TTogxHA==" saltValue="kx842hloX0p591Wml6KCR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26953125" bestFit="1" customWidth="1"/>
    <col min="5" max="5" width="20" customWidth="1"/>
    <col min="6" max="6" width="16.54296875" customWidth="1"/>
    <col min="7" max="7" width="24.453125" style="447" bestFit="1" customWidth="1"/>
    <col min="8" max="8" width="16.54296875" customWidth="1"/>
    <col min="9" max="9" width="24.81640625" style="447" bestFit="1" customWidth="1"/>
    <col min="10" max="10" width="16.54296875" customWidth="1"/>
    <col min="11" max="11" width="24.81640625" style="447" bestFit="1" customWidth="1"/>
    <col min="12" max="12" width="16.54296875" customWidth="1"/>
    <col min="13" max="13" width="24.1796875" style="447" bestFit="1" customWidth="1"/>
    <col min="14" max="14" width="16.54296875" customWidth="1"/>
    <col min="15" max="15" width="35.1796875" style="447" bestFit="1" customWidth="1"/>
    <col min="16" max="16" width="0.1796875" customWidth="1"/>
    <col min="17" max="16384" width="13.453125" hidden="1"/>
  </cols>
  <sheetData>
    <row r="1" spans="1:16384" ht="13.5" customHeight="1">
      <c r="A1" s="266"/>
      <c r="B1" s="152"/>
      <c r="C1" s="152"/>
      <c r="D1" s="152"/>
      <c r="E1" s="152"/>
      <c r="F1" s="167"/>
      <c r="G1" s="602"/>
      <c r="H1" s="167"/>
      <c r="I1" s="602"/>
      <c r="J1" s="167"/>
      <c r="K1" s="602"/>
      <c r="L1" s="167"/>
      <c r="M1" s="602"/>
      <c r="N1" s="167"/>
      <c r="O1" s="371" t="s">
        <v>847</v>
      </c>
    </row>
    <row r="2" spans="1:16384" ht="14.25" customHeight="1">
      <c r="A2" s="266"/>
      <c r="B2" s="152"/>
      <c r="C2" s="152"/>
      <c r="D2" s="152"/>
      <c r="E2" s="152"/>
      <c r="F2" s="167"/>
      <c r="G2" s="602"/>
      <c r="H2" s="167"/>
      <c r="I2" s="602"/>
      <c r="J2" s="167"/>
      <c r="K2" s="602"/>
      <c r="L2" s="167"/>
      <c r="M2" s="602"/>
      <c r="N2" s="167"/>
      <c r="O2" s="371" t="s">
        <v>848</v>
      </c>
    </row>
    <row r="3" spans="1:16384" ht="14.25" customHeight="1">
      <c r="A3" s="266"/>
      <c r="B3" s="273"/>
      <c r="C3" s="273"/>
      <c r="D3" s="273"/>
      <c r="E3" s="273"/>
      <c r="F3" s="167"/>
      <c r="G3" s="602"/>
      <c r="H3" s="167"/>
      <c r="I3" s="602"/>
      <c r="J3" s="167"/>
      <c r="K3" s="602"/>
      <c r="L3" s="167"/>
      <c r="M3" s="602"/>
      <c r="N3" s="167"/>
      <c r="O3" s="605" t="s">
        <v>142</v>
      </c>
    </row>
    <row r="4" spans="1:16384" ht="12.5">
      <c r="A4" s="82"/>
      <c r="B4" s="82"/>
      <c r="C4" s="82"/>
      <c r="D4" s="82"/>
      <c r="E4" s="82"/>
    </row>
    <row r="5" spans="1:16384" ht="15.5">
      <c r="A5" s="101" t="s">
        <v>553</v>
      </c>
      <c r="B5" s="82"/>
      <c r="C5" s="82"/>
      <c r="D5" s="82"/>
      <c r="E5" s="82"/>
    </row>
    <row r="6" spans="1:16384" s="662" customFormat="1" ht="12" customHeight="1">
      <c r="A6" s="101"/>
      <c r="B6" s="82"/>
      <c r="C6" s="82"/>
      <c r="D6" s="82"/>
      <c r="E6" s="82"/>
      <c r="G6" s="447"/>
      <c r="I6" s="447"/>
      <c r="K6" s="447"/>
      <c r="M6" s="447"/>
      <c r="O6" s="447"/>
    </row>
    <row r="7" spans="1:16384" s="662" customFormat="1" ht="15.5">
      <c r="A7" s="101"/>
      <c r="B7" s="1252" t="s">
        <v>228</v>
      </c>
      <c r="C7" s="1253"/>
      <c r="D7" s="1253"/>
      <c r="E7" s="1253"/>
      <c r="F7" s="1258" t="s">
        <v>195</v>
      </c>
      <c r="G7" s="1259"/>
      <c r="H7" s="1258"/>
      <c r="I7" s="1259"/>
      <c r="J7" s="1258"/>
      <c r="K7" s="1259"/>
      <c r="L7" s="1258" t="s">
        <v>196</v>
      </c>
      <c r="M7" s="1259"/>
      <c r="N7" s="1258"/>
      <c r="O7" s="1259"/>
    </row>
    <row r="8" spans="1:16384" s="662" customFormat="1" ht="15.5">
      <c r="A8" s="101"/>
      <c r="B8" s="1255"/>
      <c r="C8" s="1256"/>
      <c r="D8" s="1256"/>
      <c r="E8" s="1256"/>
      <c r="F8" s="1262" t="s">
        <v>193</v>
      </c>
      <c r="G8" s="1263"/>
      <c r="H8" s="1262" t="s">
        <v>194</v>
      </c>
      <c r="I8" s="1263"/>
      <c r="J8" s="1258" t="s">
        <v>230</v>
      </c>
      <c r="K8" s="1259"/>
      <c r="L8" s="1258" t="s">
        <v>114</v>
      </c>
      <c r="M8" s="1259"/>
      <c r="N8" s="1268" t="s">
        <v>115</v>
      </c>
      <c r="O8" s="1259"/>
    </row>
    <row r="9" spans="1:16384" s="662" customFormat="1" ht="39">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ht="12.5">
      <c r="A10" s="453" t="s">
        <v>694</v>
      </c>
      <c r="B10" s="937">
        <v>61372</v>
      </c>
      <c r="C10" s="942">
        <v>0.58004820188081851</v>
      </c>
      <c r="D10" s="939">
        <v>566366330.40999997</v>
      </c>
      <c r="E10" s="942">
        <v>0.68177118011665838</v>
      </c>
      <c r="F10" s="949">
        <v>58283</v>
      </c>
      <c r="G10" s="950">
        <v>539865119.96000004</v>
      </c>
      <c r="H10" s="949">
        <v>2012</v>
      </c>
      <c r="I10" s="950">
        <v>15186321.18</v>
      </c>
      <c r="J10" s="949">
        <v>1077</v>
      </c>
      <c r="K10" s="950">
        <v>11314889.27</v>
      </c>
      <c r="L10" s="949">
        <v>42597</v>
      </c>
      <c r="M10" s="950">
        <v>397074243.99000001</v>
      </c>
      <c r="N10" s="949">
        <v>18775</v>
      </c>
      <c r="O10" s="950">
        <v>169292086.41999999</v>
      </c>
    </row>
    <row r="11" spans="1:16384" s="662" customFormat="1" ht="12.5">
      <c r="A11" s="457" t="s">
        <v>695</v>
      </c>
      <c r="B11" s="947">
        <v>43049</v>
      </c>
      <c r="C11" s="943">
        <v>0.4068711308539294</v>
      </c>
      <c r="D11" s="945">
        <v>251946174.49000001</v>
      </c>
      <c r="E11" s="943">
        <v>0.30328363725926033</v>
      </c>
      <c r="F11" s="938">
        <v>40297</v>
      </c>
      <c r="G11" s="940">
        <v>234844986.96000001</v>
      </c>
      <c r="H11" s="938">
        <v>840</v>
      </c>
      <c r="I11" s="940">
        <v>6190217.3700000001</v>
      </c>
      <c r="J11" s="938">
        <v>1912</v>
      </c>
      <c r="K11" s="940">
        <v>10910970.16</v>
      </c>
      <c r="L11" s="938">
        <v>36205</v>
      </c>
      <c r="M11" s="940">
        <v>215932415.52000001</v>
      </c>
      <c r="N11" s="938">
        <v>6844</v>
      </c>
      <c r="O11" s="940">
        <v>36013758.969999999</v>
      </c>
    </row>
    <row r="12" spans="1:16384" s="662" customFormat="1" ht="12.5">
      <c r="A12" s="453" t="s">
        <v>696</v>
      </c>
      <c r="B12" s="937">
        <v>668</v>
      </c>
      <c r="C12" s="942">
        <v>6.3135012523037664E-3</v>
      </c>
      <c r="D12" s="939">
        <v>8406029.7000000011</v>
      </c>
      <c r="E12" s="942">
        <v>1.011887268177814E-2</v>
      </c>
      <c r="F12" s="949">
        <v>656</v>
      </c>
      <c r="G12" s="950">
        <v>8207767.7800000003</v>
      </c>
      <c r="H12" s="949">
        <v>1</v>
      </c>
      <c r="I12" s="950">
        <v>7455.74</v>
      </c>
      <c r="J12" s="949">
        <v>11</v>
      </c>
      <c r="K12" s="950">
        <v>190806.18</v>
      </c>
      <c r="L12" s="949">
        <v>442</v>
      </c>
      <c r="M12" s="950">
        <v>6285783.0700000003</v>
      </c>
      <c r="N12" s="949">
        <v>226</v>
      </c>
      <c r="O12" s="950">
        <v>2120246.63</v>
      </c>
    </row>
    <row r="13" spans="1:16384" s="662" customFormat="1" ht="12.5">
      <c r="A13" s="457" t="s">
        <v>697</v>
      </c>
      <c r="B13" s="947">
        <v>139</v>
      </c>
      <c r="C13" s="943">
        <v>1.3137375360332687E-3</v>
      </c>
      <c r="D13" s="945">
        <v>1001608.1799999999</v>
      </c>
      <c r="E13" s="943">
        <v>1.2056994814623983E-3</v>
      </c>
      <c r="F13" s="938">
        <v>80</v>
      </c>
      <c r="G13" s="940">
        <v>476199.15</v>
      </c>
      <c r="H13" s="938">
        <v>38</v>
      </c>
      <c r="I13" s="940">
        <v>321729.84999999998</v>
      </c>
      <c r="J13" s="938">
        <v>21</v>
      </c>
      <c r="K13" s="940">
        <v>203679.18</v>
      </c>
      <c r="L13" s="938">
        <v>104</v>
      </c>
      <c r="M13" s="940">
        <v>772847.17</v>
      </c>
      <c r="N13" s="938">
        <v>35</v>
      </c>
      <c r="O13" s="940">
        <v>228761.01</v>
      </c>
    </row>
    <row r="14" spans="1:16384" s="662" customFormat="1" ht="12.5">
      <c r="A14" s="453" t="s">
        <v>698</v>
      </c>
      <c r="B14" s="937">
        <v>563</v>
      </c>
      <c r="C14" s="942">
        <v>5.3211095883937435E-3</v>
      </c>
      <c r="D14" s="939">
        <v>2795236.3499999996</v>
      </c>
      <c r="E14" s="942">
        <v>3.3648038075725843E-3</v>
      </c>
      <c r="F14" s="949">
        <v>543</v>
      </c>
      <c r="G14" s="950">
        <v>2662290.59</v>
      </c>
      <c r="H14" s="949">
        <v>8</v>
      </c>
      <c r="I14" s="950">
        <v>66367.63</v>
      </c>
      <c r="J14" s="949">
        <v>12</v>
      </c>
      <c r="K14" s="950">
        <v>66578.13</v>
      </c>
      <c r="L14" s="949">
        <v>397</v>
      </c>
      <c r="M14" s="950">
        <v>1802426.29</v>
      </c>
      <c r="N14" s="949">
        <v>166</v>
      </c>
      <c r="O14" s="950">
        <v>992810.06</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ht="12.5">
      <c r="A15" s="457" t="s">
        <v>117</v>
      </c>
      <c r="B15" s="947">
        <v>14</v>
      </c>
      <c r="C15" s="943">
        <v>1.3231888852133642E-4</v>
      </c>
      <c r="D15" s="945">
        <v>212505.72</v>
      </c>
      <c r="E15" s="943">
        <v>2.5580665326814083E-4</v>
      </c>
      <c r="F15" s="938">
        <v>2</v>
      </c>
      <c r="G15" s="940">
        <v>48621.32</v>
      </c>
      <c r="H15" s="938">
        <v>11</v>
      </c>
      <c r="I15" s="940">
        <v>141468.38</v>
      </c>
      <c r="J15" s="938">
        <v>1</v>
      </c>
      <c r="K15" s="940">
        <v>22416.02</v>
      </c>
      <c r="L15" s="938">
        <v>13</v>
      </c>
      <c r="M15" s="940">
        <v>193409.42</v>
      </c>
      <c r="N15" s="938">
        <v>1</v>
      </c>
      <c r="O15" s="940">
        <v>19096.3</v>
      </c>
    </row>
    <row r="16" spans="1:16384" s="662" customFormat="1" ht="13">
      <c r="A16" s="462" t="s">
        <v>15</v>
      </c>
      <c r="B16" s="948">
        <v>105805</v>
      </c>
      <c r="C16" s="944">
        <v>1</v>
      </c>
      <c r="D16" s="946">
        <v>830727884.85000002</v>
      </c>
      <c r="E16" s="944">
        <v>1</v>
      </c>
      <c r="F16" s="465">
        <v>99861</v>
      </c>
      <c r="G16" s="941">
        <v>786104985.76000011</v>
      </c>
      <c r="H16" s="465">
        <v>2910</v>
      </c>
      <c r="I16" s="941">
        <v>21913560.149999999</v>
      </c>
      <c r="J16" s="465">
        <v>3034</v>
      </c>
      <c r="K16" s="941">
        <v>22709338.939999998</v>
      </c>
      <c r="L16" s="465">
        <v>79758</v>
      </c>
      <c r="M16" s="941">
        <v>622061125.45999992</v>
      </c>
      <c r="N16" s="465">
        <v>26047</v>
      </c>
      <c r="O16" s="941">
        <v>208666759.38999999</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ht="12.5">
      <c r="A17" s="82"/>
      <c r="B17" s="82"/>
      <c r="C17" s="82"/>
      <c r="D17" s="82"/>
      <c r="E17" s="82"/>
    </row>
    <row r="18" spans="1:18" ht="13">
      <c r="B18" s="1252" t="s">
        <v>228</v>
      </c>
      <c r="C18" s="1253"/>
      <c r="D18" s="1253"/>
      <c r="E18" s="1253"/>
      <c r="F18" s="1258" t="s">
        <v>195</v>
      </c>
      <c r="G18" s="1259"/>
      <c r="H18" s="1258"/>
      <c r="I18" s="1259"/>
      <c r="J18" s="1258"/>
      <c r="K18" s="1259"/>
      <c r="L18" s="1258" t="s">
        <v>196</v>
      </c>
      <c r="M18" s="1259"/>
      <c r="N18" s="1258"/>
      <c r="O18" s="1259"/>
    </row>
    <row r="19" spans="1:18" ht="13">
      <c r="A19" s="274"/>
      <c r="B19" s="1255"/>
      <c r="C19" s="1256"/>
      <c r="D19" s="1256"/>
      <c r="E19" s="1256"/>
      <c r="F19" s="1262" t="s">
        <v>193</v>
      </c>
      <c r="G19" s="1263"/>
      <c r="H19" s="1262" t="s">
        <v>194</v>
      </c>
      <c r="I19" s="1263"/>
      <c r="J19" s="1258" t="s">
        <v>230</v>
      </c>
      <c r="K19" s="1259"/>
      <c r="L19" s="1258" t="s">
        <v>114</v>
      </c>
      <c r="M19" s="1259"/>
      <c r="N19" s="1268" t="s">
        <v>115</v>
      </c>
      <c r="O19" s="1259"/>
    </row>
    <row r="20" spans="1:18" s="97" customFormat="1" ht="39">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ht="12.5">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ht="12.5">
      <c r="A22" s="457" t="s">
        <v>131</v>
      </c>
      <c r="B22" s="458">
        <v>105805</v>
      </c>
      <c r="C22" s="459">
        <v>1</v>
      </c>
      <c r="D22" s="857">
        <v>830727884.85000002</v>
      </c>
      <c r="E22" s="459">
        <v>1</v>
      </c>
      <c r="F22" s="460">
        <v>99861</v>
      </c>
      <c r="G22" s="821">
        <v>786104985.75999999</v>
      </c>
      <c r="H22" s="460">
        <v>2910</v>
      </c>
      <c r="I22" s="857">
        <v>21913560.149999999</v>
      </c>
      <c r="J22" s="460">
        <v>3034</v>
      </c>
      <c r="K22" s="857">
        <v>22709338.940000001</v>
      </c>
      <c r="L22" s="460">
        <v>79758</v>
      </c>
      <c r="M22" s="857">
        <v>622061125.46000004</v>
      </c>
      <c r="N22" s="460">
        <v>26047</v>
      </c>
      <c r="O22" s="857">
        <v>208666759.39000002</v>
      </c>
    </row>
    <row r="23" spans="1:18" s="97" customFormat="1" ht="13">
      <c r="A23" s="462" t="s">
        <v>15</v>
      </c>
      <c r="B23" s="463">
        <v>105805</v>
      </c>
      <c r="C23" s="464">
        <v>1</v>
      </c>
      <c r="D23" s="858">
        <v>830727884.85000002</v>
      </c>
      <c r="E23" s="464">
        <v>1</v>
      </c>
      <c r="F23" s="465">
        <v>99861</v>
      </c>
      <c r="G23" s="859">
        <v>786104985.75999999</v>
      </c>
      <c r="H23" s="465">
        <v>2910</v>
      </c>
      <c r="I23" s="859">
        <v>21913560.149999999</v>
      </c>
      <c r="J23" s="465">
        <v>3034</v>
      </c>
      <c r="K23" s="859">
        <v>22709338.940000001</v>
      </c>
      <c r="L23" s="465">
        <v>79758</v>
      </c>
      <c r="M23" s="859">
        <v>622061125.46000004</v>
      </c>
      <c r="N23" s="465">
        <v>26047</v>
      </c>
      <c r="O23" s="859">
        <v>208666759.39000002</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WWnFrq63WuL63sNiMTLE5l0QoiLpmmp79fCTFDEMjAKip2v/JQnfhSCVX3GKIu5L1FFljF6B0I/61t18XxDBKA==" saltValue="wg0kxqaGNuGHU5HRrJVGXA=="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7265625" style="4" customWidth="1"/>
    <col min="2" max="2" width="20.26953125" style="297" customWidth="1"/>
    <col min="3" max="3" width="25.54296875" style="298" bestFit="1" customWidth="1"/>
    <col min="4" max="4" width="21" style="298" bestFit="1" customWidth="1"/>
    <col min="5" max="5" width="29.81640625" style="298" customWidth="1"/>
    <col min="6" max="6" width="0.1796875" style="4" customWidth="1"/>
    <col min="7" max="16384" width="20.26953125" style="4" hidden="1"/>
  </cols>
  <sheetData>
    <row r="1" spans="1:5" s="44" customFormat="1" ht="14.25" customHeight="1">
      <c r="A1" s="116"/>
      <c r="B1" s="124"/>
      <c r="C1" s="124"/>
      <c r="D1" s="123"/>
      <c r="E1" s="127" t="s">
        <v>847</v>
      </c>
    </row>
    <row r="2" spans="1:5" s="44" customFormat="1" ht="14.25" customHeight="1">
      <c r="A2" s="116"/>
      <c r="B2" s="116"/>
      <c r="C2" s="116"/>
      <c r="D2" s="115"/>
      <c r="E2" s="128" t="s">
        <v>853</v>
      </c>
    </row>
    <row r="3" spans="1:5" s="44" customFormat="1" ht="14.25" customHeight="1">
      <c r="A3" s="116"/>
      <c r="B3" s="126"/>
      <c r="C3" s="126"/>
      <c r="D3" s="125"/>
      <c r="E3" s="330" t="s">
        <v>142</v>
      </c>
    </row>
    <row r="4" spans="1:5" s="44" customFormat="1" ht="15.5">
      <c r="A4" s="4"/>
      <c r="B4" s="5"/>
      <c r="C4" s="4"/>
      <c r="D4" s="4"/>
      <c r="E4" s="4"/>
    </row>
    <row r="5" spans="1:5" s="44" customFormat="1" ht="15.5">
      <c r="A5" s="5" t="s">
        <v>208</v>
      </c>
      <c r="B5" s="5"/>
      <c r="C5" s="4"/>
      <c r="D5" s="4"/>
      <c r="E5" s="4"/>
    </row>
    <row r="6" spans="1:5" s="63" customFormat="1" ht="15.5">
      <c r="A6" s="19"/>
      <c r="B6" s="15"/>
      <c r="C6" s="19"/>
      <c r="D6" s="19"/>
      <c r="E6" s="19"/>
    </row>
    <row r="7" spans="1:5" s="129" customFormat="1" ht="15" customHeight="1">
      <c r="A7" s="286" t="s">
        <v>449</v>
      </c>
      <c r="B7" s="287"/>
      <c r="C7" s="287"/>
      <c r="D7" s="287"/>
      <c r="E7" s="287"/>
    </row>
    <row r="8" spans="1:5" s="129" customFormat="1" ht="15.5">
      <c r="A8" s="978" t="s">
        <v>291</v>
      </c>
      <c r="B8" s="1004">
        <v>43769</v>
      </c>
      <c r="C8" s="130" t="s">
        <v>320</v>
      </c>
      <c r="D8" s="1194" t="s">
        <v>854</v>
      </c>
      <c r="E8" s="1195"/>
    </row>
    <row r="9" spans="1:5" s="129" customFormat="1" ht="31">
      <c r="A9" s="979" t="s">
        <v>319</v>
      </c>
      <c r="B9" s="292" t="s">
        <v>855</v>
      </c>
      <c r="C9" s="131" t="s">
        <v>254</v>
      </c>
      <c r="D9" s="1190" t="s">
        <v>856</v>
      </c>
      <c r="E9" s="1191"/>
    </row>
    <row r="10" spans="1:5" s="129" customFormat="1" ht="30" customHeight="1">
      <c r="A10" s="1005" t="s">
        <v>718</v>
      </c>
      <c r="B10" s="1004" t="s">
        <v>857</v>
      </c>
      <c r="C10" s="130" t="s">
        <v>321</v>
      </c>
      <c r="D10" s="1194" t="s">
        <v>858</v>
      </c>
      <c r="E10" s="1195"/>
    </row>
    <row r="11" spans="1:5" s="129" customFormat="1" ht="15" customHeight="1">
      <c r="A11" s="979" t="s">
        <v>497</v>
      </c>
      <c r="B11" s="292">
        <v>45922</v>
      </c>
      <c r="C11" s="131" t="s">
        <v>322</v>
      </c>
      <c r="D11" s="1190" t="s">
        <v>859</v>
      </c>
      <c r="E11" s="1191"/>
    </row>
    <row r="12" spans="1:5" s="129" customFormat="1" ht="15.5">
      <c r="A12" s="978" t="s">
        <v>294</v>
      </c>
      <c r="B12" s="1004">
        <v>43794</v>
      </c>
      <c r="C12" s="130" t="s">
        <v>324</v>
      </c>
      <c r="D12" s="1194" t="s">
        <v>860</v>
      </c>
      <c r="E12" s="1195"/>
    </row>
    <row r="13" spans="1:5" s="129" customFormat="1" ht="15" customHeight="1">
      <c r="A13" s="979" t="s">
        <v>268</v>
      </c>
      <c r="B13" s="1006">
        <v>5</v>
      </c>
      <c r="C13" s="131" t="s">
        <v>325</v>
      </c>
      <c r="D13" s="1190" t="s">
        <v>860</v>
      </c>
      <c r="E13" s="1191"/>
    </row>
    <row r="14" spans="1:5" s="129" customFormat="1" ht="15.5">
      <c r="A14" s="978" t="s">
        <v>101</v>
      </c>
      <c r="B14" s="1004" t="s">
        <v>102</v>
      </c>
      <c r="C14" s="130" t="s">
        <v>111</v>
      </c>
      <c r="D14" s="1192">
        <v>29</v>
      </c>
      <c r="E14" s="1193"/>
    </row>
    <row r="15" spans="1:5" s="129" customFormat="1" ht="15" customHeight="1">
      <c r="A15" s="979" t="s">
        <v>478</v>
      </c>
      <c r="B15" s="292">
        <v>43973</v>
      </c>
      <c r="C15" s="131"/>
      <c r="D15" s="1190"/>
      <c r="E15" s="1191"/>
    </row>
    <row r="16" spans="1:5" s="129" customFormat="1" ht="15" customHeight="1">
      <c r="A16" s="33"/>
      <c r="B16" s="16"/>
      <c r="C16" s="31"/>
      <c r="D16" s="32"/>
      <c r="E16" s="31"/>
    </row>
    <row r="17" spans="1:5" s="13" customFormat="1" ht="46.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5">
      <c r="A22" s="33"/>
      <c r="C22" s="31"/>
      <c r="D22" s="32"/>
      <c r="E22" s="30"/>
    </row>
    <row r="23" spans="1:5" ht="46.5">
      <c r="A23" s="295" t="s">
        <v>331</v>
      </c>
      <c r="B23" s="294" t="s">
        <v>67</v>
      </c>
      <c r="C23" s="294" t="s">
        <v>192</v>
      </c>
      <c r="D23" s="137" t="s">
        <v>182</v>
      </c>
      <c r="E23" s="133" t="s">
        <v>482</v>
      </c>
    </row>
    <row r="24" spans="1:5" ht="15.5">
      <c r="A24" s="980" t="s">
        <v>333</v>
      </c>
      <c r="B24" s="132">
        <v>107044</v>
      </c>
      <c r="C24" s="135">
        <v>0.99587857136211821</v>
      </c>
      <c r="D24" s="748">
        <v>995534817.57000005</v>
      </c>
      <c r="E24" s="135">
        <v>0.99552673736728081</v>
      </c>
    </row>
    <row r="25" spans="1:5" ht="15.5">
      <c r="A25" s="978" t="s">
        <v>335</v>
      </c>
      <c r="B25" s="132">
        <v>443</v>
      </c>
      <c r="C25" s="135">
        <v>4.1214286378817907E-3</v>
      </c>
      <c r="D25" s="748">
        <v>4473298.9400000004</v>
      </c>
      <c r="E25" s="135">
        <v>4.4732626327191084E-3</v>
      </c>
    </row>
    <row r="26" spans="1:5" ht="15.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dSHNX+c/LDzmDMAh5y/9DEym+GoBQr9DjzXCEVlS9Ik2+pR8lmmcSBoGJhQd0OdT8BEhBfLpJYavxUYWdcqFkg==" saltValue="RlMvrXL0el4SKTzgI5hPD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workbookViewId="0">
      <selection sqref="A1:XFD1048576"/>
    </sheetView>
  </sheetViews>
  <sheetFormatPr baseColWidth="10" defaultColWidth="0" defaultRowHeight="12.5" zeroHeight="1"/>
  <cols>
    <col min="1" max="4" width="11.453125" customWidth="1"/>
    <col min="5" max="5" width="17.81640625" bestFit="1" customWidth="1"/>
    <col min="6" max="21" width="11.453125" customWidth="1"/>
    <col min="22" max="38" width="0" style="597" hidden="1"/>
    <col min="39" max="16384" width="11.453125" style="5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847</v>
      </c>
    </row>
    <row r="2" spans="1:21" customFormat="1">
      <c r="A2" s="239"/>
      <c r="B2" s="239"/>
      <c r="C2" s="239"/>
      <c r="D2" s="239"/>
      <c r="E2" s="1111"/>
      <c r="F2" s="239"/>
      <c r="G2" s="239"/>
      <c r="H2" s="239"/>
      <c r="I2" s="239"/>
      <c r="J2" s="239"/>
      <c r="K2" s="239"/>
      <c r="L2" s="239"/>
      <c r="M2" s="239"/>
      <c r="N2" s="239"/>
      <c r="O2" s="239"/>
      <c r="P2" s="239"/>
      <c r="Q2" s="239"/>
      <c r="R2" s="239"/>
      <c r="S2" s="239"/>
      <c r="T2" s="239"/>
      <c r="U2" s="996" t="s">
        <v>848</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52.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18"/>
      <c r="B7" s="1118"/>
      <c r="C7" s="1118"/>
      <c r="D7" s="1118"/>
      <c r="E7" s="1119"/>
      <c r="F7" s="1120"/>
      <c r="G7" s="1120"/>
      <c r="H7" s="1120"/>
      <c r="I7" s="1121"/>
      <c r="J7" s="1121">
        <v>47578</v>
      </c>
      <c r="K7" s="1121">
        <v>80767</v>
      </c>
      <c r="L7" s="1121"/>
      <c r="M7" s="1121">
        <v>44340.7</v>
      </c>
      <c r="N7" s="1121">
        <v>74543.38</v>
      </c>
      <c r="O7" s="1121">
        <v>25412.32</v>
      </c>
      <c r="P7" s="1121">
        <v>55825.75</v>
      </c>
      <c r="Q7" s="1121">
        <v>728.72</v>
      </c>
      <c r="R7" s="1121">
        <v>4703.62</v>
      </c>
      <c r="S7" s="1121">
        <v>5522.28</v>
      </c>
      <c r="T7" s="1121">
        <v>20237.63</v>
      </c>
      <c r="U7" s="1122"/>
    </row>
    <row r="8" spans="1:21" s="26" customFormat="1">
      <c r="A8" s="992">
        <v>1</v>
      </c>
      <c r="B8" s="992" t="s">
        <v>880</v>
      </c>
      <c r="C8" s="992" t="s">
        <v>129</v>
      </c>
      <c r="D8" s="992" t="s">
        <v>881</v>
      </c>
      <c r="E8" s="1113" t="s">
        <v>882</v>
      </c>
      <c r="F8" s="993" t="s">
        <v>883</v>
      </c>
      <c r="G8" s="993" t="s">
        <v>128</v>
      </c>
      <c r="H8" s="993" t="s">
        <v>884</v>
      </c>
      <c r="I8" s="995">
        <v>3990</v>
      </c>
      <c r="J8" s="995">
        <v>0</v>
      </c>
      <c r="K8" s="995">
        <v>3990</v>
      </c>
      <c r="L8" s="995">
        <v>3616.85</v>
      </c>
      <c r="M8" s="995">
        <v>0</v>
      </c>
      <c r="N8" s="995">
        <v>3598.85</v>
      </c>
      <c r="O8" s="995">
        <v>0</v>
      </c>
      <c r="P8" s="995">
        <v>3484.94</v>
      </c>
      <c r="Q8" s="995">
        <v>0</v>
      </c>
      <c r="R8" s="995">
        <v>201.15</v>
      </c>
      <c r="S8" s="995">
        <v>0</v>
      </c>
      <c r="T8" s="995">
        <v>303.91000000000003</v>
      </c>
      <c r="U8" s="997">
        <v>8.4026155000000005E-2</v>
      </c>
    </row>
    <row r="9" spans="1:21" s="26" customFormat="1">
      <c r="A9" s="994">
        <v>2</v>
      </c>
      <c r="B9" s="994" t="s">
        <v>885</v>
      </c>
      <c r="C9" s="994" t="s">
        <v>129</v>
      </c>
      <c r="D9" s="994" t="s">
        <v>886</v>
      </c>
      <c r="E9" s="1112" t="s">
        <v>887</v>
      </c>
      <c r="F9" s="999" t="s">
        <v>883</v>
      </c>
      <c r="G9" s="999" t="s">
        <v>888</v>
      </c>
      <c r="H9" s="999" t="s">
        <v>884</v>
      </c>
      <c r="I9" s="968">
        <v>11005</v>
      </c>
      <c r="J9" s="968">
        <v>0</v>
      </c>
      <c r="K9" s="968">
        <v>8652</v>
      </c>
      <c r="L9" s="968">
        <v>10414.75</v>
      </c>
      <c r="M9" s="968">
        <v>0</v>
      </c>
      <c r="N9" s="968">
        <v>8200.61</v>
      </c>
      <c r="O9" s="968">
        <v>0</v>
      </c>
      <c r="P9" s="968">
        <v>6798.96</v>
      </c>
      <c r="Q9" s="968">
        <v>43.09</v>
      </c>
      <c r="R9" s="968">
        <v>261.39</v>
      </c>
      <c r="S9" s="968">
        <v>677.91</v>
      </c>
      <c r="T9" s="968">
        <v>1591.65</v>
      </c>
      <c r="U9" s="998">
        <v>0.21791785699999999</v>
      </c>
    </row>
    <row r="10" spans="1:21" s="26" customFormat="1">
      <c r="A10" s="992">
        <v>3</v>
      </c>
      <c r="B10" s="992" t="s">
        <v>889</v>
      </c>
      <c r="C10" s="992" t="s">
        <v>890</v>
      </c>
      <c r="D10" s="992" t="s">
        <v>886</v>
      </c>
      <c r="E10" s="1113" t="s">
        <v>882</v>
      </c>
      <c r="F10" s="993" t="s">
        <v>883</v>
      </c>
      <c r="G10" s="993" t="s">
        <v>128</v>
      </c>
      <c r="H10" s="993" t="s">
        <v>884</v>
      </c>
      <c r="I10" s="995">
        <v>11761</v>
      </c>
      <c r="J10" s="995">
        <v>11571</v>
      </c>
      <c r="K10" s="995">
        <v>10773</v>
      </c>
      <c r="L10" s="995">
        <v>10785.38</v>
      </c>
      <c r="M10" s="995">
        <v>10785.38</v>
      </c>
      <c r="N10" s="995">
        <v>9898.2099999999991</v>
      </c>
      <c r="O10" s="995">
        <v>8080.74</v>
      </c>
      <c r="P10" s="995">
        <v>8080.74</v>
      </c>
      <c r="Q10" s="995">
        <v>100.83</v>
      </c>
      <c r="R10" s="995">
        <v>684.79</v>
      </c>
      <c r="S10" s="995">
        <v>697.17</v>
      </c>
      <c r="T10" s="995">
        <v>2007.47</v>
      </c>
      <c r="U10" s="997">
        <v>0.250769097</v>
      </c>
    </row>
    <row r="11" spans="1:21" s="26" customFormat="1">
      <c r="A11" s="994">
        <v>4</v>
      </c>
      <c r="B11" s="994" t="s">
        <v>891</v>
      </c>
      <c r="C11" s="994" t="s">
        <v>129</v>
      </c>
      <c r="D11" s="994" t="s">
        <v>886</v>
      </c>
      <c r="E11" s="1112" t="s">
        <v>882</v>
      </c>
      <c r="F11" s="999" t="s">
        <v>883</v>
      </c>
      <c r="G11" s="999" t="s">
        <v>888</v>
      </c>
      <c r="H11" s="999" t="s">
        <v>884</v>
      </c>
      <c r="I11" s="968">
        <v>6643</v>
      </c>
      <c r="J11" s="968">
        <v>0</v>
      </c>
      <c r="K11" s="968">
        <v>5736</v>
      </c>
      <c r="L11" s="968">
        <v>6042.79</v>
      </c>
      <c r="M11" s="968">
        <v>0</v>
      </c>
      <c r="N11" s="968">
        <v>5218.92</v>
      </c>
      <c r="O11" s="968">
        <v>0</v>
      </c>
      <c r="P11" s="968">
        <v>5205.83</v>
      </c>
      <c r="Q11" s="968">
        <v>54.42</v>
      </c>
      <c r="R11" s="968">
        <v>327.08</v>
      </c>
      <c r="S11" s="968">
        <v>423.58</v>
      </c>
      <c r="T11" s="968">
        <v>203.09</v>
      </c>
      <c r="U11" s="998">
        <v>0.103705408</v>
      </c>
    </row>
    <row r="12" spans="1:21" s="26" customFormat="1">
      <c r="A12" s="992">
        <v>5</v>
      </c>
      <c r="B12" s="992" t="s">
        <v>892</v>
      </c>
      <c r="C12" s="992" t="s">
        <v>890</v>
      </c>
      <c r="D12" s="992" t="s">
        <v>886</v>
      </c>
      <c r="E12" s="1113" t="s">
        <v>893</v>
      </c>
      <c r="F12" s="993" t="s">
        <v>883</v>
      </c>
      <c r="G12" s="993" t="s">
        <v>894</v>
      </c>
      <c r="H12" s="993" t="s">
        <v>884</v>
      </c>
      <c r="I12" s="995">
        <v>33047</v>
      </c>
      <c r="J12" s="995">
        <v>32857</v>
      </c>
      <c r="K12" s="995">
        <v>30591</v>
      </c>
      <c r="L12" s="995">
        <v>30626</v>
      </c>
      <c r="M12" s="995">
        <v>30626</v>
      </c>
      <c r="N12" s="995">
        <v>28456.33</v>
      </c>
      <c r="O12" s="995">
        <v>14754.14</v>
      </c>
      <c r="P12" s="995">
        <v>14754.14</v>
      </c>
      <c r="Q12" s="995">
        <v>286.33</v>
      </c>
      <c r="R12" s="995">
        <v>1944.67</v>
      </c>
      <c r="S12" s="995">
        <v>1979.67</v>
      </c>
      <c r="T12" s="995">
        <v>13892.19</v>
      </c>
      <c r="U12" s="997">
        <v>0.51824789400000004</v>
      </c>
    </row>
    <row r="13" spans="1:21" s="26" customFormat="1">
      <c r="A13" s="994">
        <v>6</v>
      </c>
      <c r="B13" s="994" t="s">
        <v>892</v>
      </c>
      <c r="C13" s="994" t="s">
        <v>129</v>
      </c>
      <c r="D13" s="994" t="s">
        <v>886</v>
      </c>
      <c r="E13" s="1112" t="s">
        <v>882</v>
      </c>
      <c r="F13" s="999" t="s">
        <v>883</v>
      </c>
      <c r="G13" s="999" t="s">
        <v>128</v>
      </c>
      <c r="H13" s="999" t="s">
        <v>884</v>
      </c>
      <c r="I13" s="968">
        <v>10630</v>
      </c>
      <c r="J13" s="968">
        <v>0</v>
      </c>
      <c r="K13" s="968">
        <v>9360</v>
      </c>
      <c r="L13" s="968">
        <v>9731.1299999999992</v>
      </c>
      <c r="M13" s="968">
        <v>0</v>
      </c>
      <c r="N13" s="968">
        <v>8595.3700000000008</v>
      </c>
      <c r="O13" s="968">
        <v>0</v>
      </c>
      <c r="P13" s="968">
        <v>6715.34</v>
      </c>
      <c r="Q13" s="968">
        <v>134.24</v>
      </c>
      <c r="R13" s="968">
        <v>574.63</v>
      </c>
      <c r="S13" s="968">
        <v>945.76</v>
      </c>
      <c r="T13" s="968">
        <v>2070.0300000000002</v>
      </c>
      <c r="U13" s="998">
        <v>0.30991159299999999</v>
      </c>
    </row>
    <row r="14" spans="1:21" s="26" customFormat="1">
      <c r="A14" s="992">
        <v>7</v>
      </c>
      <c r="B14" s="992" t="s">
        <v>892</v>
      </c>
      <c r="C14" s="992" t="s">
        <v>129</v>
      </c>
      <c r="D14" s="992" t="s">
        <v>886</v>
      </c>
      <c r="E14" s="1113" t="s">
        <v>895</v>
      </c>
      <c r="F14" s="993" t="s">
        <v>522</v>
      </c>
      <c r="G14" s="993" t="s">
        <v>888</v>
      </c>
      <c r="H14" s="993" t="s">
        <v>884</v>
      </c>
      <c r="I14" s="995">
        <v>10311</v>
      </c>
      <c r="J14" s="995">
        <v>0</v>
      </c>
      <c r="K14" s="995">
        <v>8725</v>
      </c>
      <c r="L14" s="995">
        <v>9433.76</v>
      </c>
      <c r="M14" s="995">
        <v>0</v>
      </c>
      <c r="N14" s="995">
        <v>8018.3600000000006</v>
      </c>
      <c r="O14" s="995">
        <v>0</v>
      </c>
      <c r="P14" s="995">
        <v>8208.36</v>
      </c>
      <c r="Q14" s="995">
        <v>82.4</v>
      </c>
      <c r="R14" s="995">
        <v>516.64</v>
      </c>
      <c r="S14" s="995">
        <v>615.6</v>
      </c>
      <c r="T14" s="995">
        <v>0</v>
      </c>
      <c r="U14" s="997">
        <v>6.5254998999999994E-2</v>
      </c>
    </row>
    <row r="15" spans="1:21" s="26" customFormat="1">
      <c r="A15" s="994">
        <v>8</v>
      </c>
      <c r="B15" s="994" t="s">
        <v>896</v>
      </c>
      <c r="C15" s="994" t="s">
        <v>890</v>
      </c>
      <c r="D15" s="994" t="s">
        <v>886</v>
      </c>
      <c r="E15" s="1112" t="s">
        <v>882</v>
      </c>
      <c r="F15" s="999" t="s">
        <v>883</v>
      </c>
      <c r="G15" s="999" t="s">
        <v>897</v>
      </c>
      <c r="H15" s="999" t="s">
        <v>884</v>
      </c>
      <c r="I15" s="968">
        <v>3445</v>
      </c>
      <c r="J15" s="968">
        <v>3150</v>
      </c>
      <c r="K15" s="968">
        <v>2940</v>
      </c>
      <c r="L15" s="968">
        <v>3019.97</v>
      </c>
      <c r="M15" s="968">
        <v>2929.32</v>
      </c>
      <c r="N15" s="968">
        <v>2556.73</v>
      </c>
      <c r="O15" s="968">
        <v>2577.44</v>
      </c>
      <c r="P15" s="968">
        <v>2577.44</v>
      </c>
      <c r="Q15" s="968">
        <v>27.41</v>
      </c>
      <c r="R15" s="968">
        <v>193.27</v>
      </c>
      <c r="S15" s="968">
        <v>182.59</v>
      </c>
      <c r="T15" s="968">
        <v>169.29</v>
      </c>
      <c r="U15" s="998">
        <v>0.11651771399999999</v>
      </c>
    </row>
    <row r="16" spans="1:21" s="26" customFormat="1">
      <c r="A16" s="992"/>
      <c r="B16" s="992"/>
      <c r="C16" s="992"/>
      <c r="D16" s="992"/>
      <c r="E16" s="1113"/>
      <c r="F16" s="993"/>
      <c r="G16" s="993"/>
      <c r="H16" s="993"/>
      <c r="I16" s="995"/>
      <c r="J16" s="995"/>
      <c r="K16" s="995"/>
      <c r="L16" s="995"/>
      <c r="M16" s="995"/>
      <c r="N16" s="995"/>
      <c r="O16" s="995"/>
      <c r="P16" s="995"/>
      <c r="Q16" s="995"/>
      <c r="R16" s="995"/>
      <c r="S16" s="995"/>
      <c r="T16" s="995"/>
      <c r="U16" s="997"/>
    </row>
    <row r="17" spans="1:21" s="26" customFormat="1">
      <c r="A17" s="994"/>
      <c r="B17" s="994"/>
      <c r="C17" s="994"/>
      <c r="D17" s="994"/>
      <c r="E17" s="1112"/>
      <c r="F17" s="999"/>
      <c r="G17" s="999"/>
      <c r="H17" s="999"/>
      <c r="I17" s="968"/>
      <c r="J17" s="968"/>
      <c r="K17" s="968"/>
      <c r="L17" s="968"/>
      <c r="M17" s="968"/>
      <c r="N17" s="968"/>
      <c r="O17" s="968"/>
      <c r="P17" s="968"/>
      <c r="Q17" s="968"/>
      <c r="R17" s="968"/>
      <c r="S17" s="968"/>
      <c r="T17" s="968"/>
      <c r="U17" s="998"/>
    </row>
    <row r="18" spans="1:21" s="26" customFormat="1">
      <c r="A18" s="992"/>
      <c r="B18" s="992"/>
      <c r="C18" s="992"/>
      <c r="D18" s="992"/>
      <c r="E18" s="1113"/>
      <c r="F18" s="993"/>
      <c r="G18" s="993"/>
      <c r="H18" s="993"/>
      <c r="I18" s="995"/>
      <c r="J18" s="995"/>
      <c r="K18" s="995"/>
      <c r="L18" s="995"/>
      <c r="M18" s="995"/>
      <c r="N18" s="995"/>
      <c r="O18" s="995"/>
      <c r="P18" s="995"/>
      <c r="Q18" s="995"/>
      <c r="R18" s="995"/>
      <c r="S18" s="995"/>
      <c r="T18" s="995"/>
      <c r="U18" s="997"/>
    </row>
    <row r="19" spans="1:21" s="26" customFormat="1">
      <c r="A19" s="994"/>
      <c r="B19" s="994"/>
      <c r="C19" s="994"/>
      <c r="D19" s="994"/>
      <c r="E19" s="1112"/>
      <c r="F19" s="999"/>
      <c r="G19" s="999"/>
      <c r="H19" s="999"/>
      <c r="I19" s="968"/>
      <c r="J19" s="968"/>
      <c r="K19" s="968"/>
      <c r="L19" s="968"/>
      <c r="M19" s="968"/>
      <c r="N19" s="968"/>
      <c r="O19" s="968"/>
      <c r="P19" s="968"/>
      <c r="Q19" s="968"/>
      <c r="R19" s="968"/>
      <c r="S19" s="968"/>
      <c r="T19" s="968"/>
      <c r="U19" s="998"/>
    </row>
    <row r="20" spans="1:21" s="26" customFormat="1">
      <c r="A20" s="992"/>
      <c r="B20" s="992"/>
      <c r="C20" s="992"/>
      <c r="D20" s="992"/>
      <c r="E20" s="1113"/>
      <c r="F20" s="993"/>
      <c r="G20" s="993"/>
      <c r="H20" s="993"/>
      <c r="I20" s="995"/>
      <c r="J20" s="995"/>
      <c r="K20" s="995"/>
      <c r="L20" s="995"/>
      <c r="M20" s="995"/>
      <c r="N20" s="995"/>
      <c r="O20" s="995"/>
      <c r="P20" s="995"/>
      <c r="Q20" s="995"/>
      <c r="R20" s="995"/>
      <c r="S20" s="995"/>
      <c r="T20" s="995"/>
      <c r="U20" s="997"/>
    </row>
    <row r="21" spans="1:21" s="26" customFormat="1">
      <c r="A21" s="994"/>
      <c r="B21" s="994"/>
      <c r="C21" s="994"/>
      <c r="D21" s="994"/>
      <c r="E21" s="1112"/>
      <c r="F21" s="999"/>
      <c r="G21" s="999"/>
      <c r="H21" s="999"/>
      <c r="I21" s="968"/>
      <c r="J21" s="968"/>
      <c r="K21" s="968"/>
      <c r="L21" s="968"/>
      <c r="M21" s="968"/>
      <c r="N21" s="968"/>
      <c r="O21" s="968"/>
      <c r="P21" s="968"/>
      <c r="Q21" s="968"/>
      <c r="R21" s="968"/>
      <c r="S21" s="968"/>
      <c r="T21" s="968"/>
      <c r="U21" s="998"/>
    </row>
    <row r="22" spans="1:21" s="26" customFormat="1">
      <c r="A22" s="992"/>
      <c r="B22" s="992"/>
      <c r="C22" s="992"/>
      <c r="D22" s="992"/>
      <c r="E22" s="1113"/>
      <c r="F22" s="993"/>
      <c r="G22" s="993"/>
      <c r="H22" s="993"/>
      <c r="I22" s="995"/>
      <c r="J22" s="995"/>
      <c r="K22" s="995"/>
      <c r="L22" s="995"/>
      <c r="M22" s="995"/>
      <c r="N22" s="995"/>
      <c r="O22" s="995"/>
      <c r="P22" s="995"/>
      <c r="Q22" s="995"/>
      <c r="R22" s="995"/>
      <c r="S22" s="995"/>
      <c r="T22" s="995"/>
      <c r="U22" s="997"/>
    </row>
    <row r="23" spans="1:21" s="26" customFormat="1">
      <c r="A23" s="994"/>
      <c r="B23" s="994"/>
      <c r="C23" s="994"/>
      <c r="D23" s="994"/>
      <c r="E23" s="1112"/>
      <c r="F23" s="999"/>
      <c r="G23" s="999"/>
      <c r="H23" s="999"/>
      <c r="I23" s="968"/>
      <c r="J23" s="968"/>
      <c r="K23" s="968"/>
      <c r="L23" s="968"/>
      <c r="M23" s="968"/>
      <c r="N23" s="968"/>
      <c r="O23" s="968"/>
      <c r="P23" s="968"/>
      <c r="Q23" s="968"/>
      <c r="R23" s="968"/>
      <c r="S23" s="968"/>
      <c r="T23" s="968"/>
      <c r="U23" s="998"/>
    </row>
    <row r="24" spans="1:21" s="26" customFormat="1">
      <c r="A24" s="992"/>
      <c r="B24" s="992"/>
      <c r="C24" s="992"/>
      <c r="D24" s="992"/>
      <c r="E24" s="1113"/>
      <c r="F24" s="993"/>
      <c r="G24" s="993"/>
      <c r="H24" s="993"/>
      <c r="I24" s="995"/>
      <c r="J24" s="995"/>
      <c r="K24" s="995"/>
      <c r="L24" s="995"/>
      <c r="M24" s="995"/>
      <c r="N24" s="995"/>
      <c r="O24" s="995"/>
      <c r="P24" s="995"/>
      <c r="Q24" s="995"/>
      <c r="R24" s="995"/>
      <c r="S24" s="995"/>
      <c r="T24" s="995"/>
      <c r="U24" s="997"/>
    </row>
    <row r="25" spans="1:21" s="26" customFormat="1">
      <c r="A25" s="994"/>
      <c r="B25" s="994"/>
      <c r="C25" s="994"/>
      <c r="D25" s="994"/>
      <c r="E25" s="1112"/>
      <c r="F25" s="999"/>
      <c r="G25" s="999"/>
      <c r="H25" s="999"/>
      <c r="I25" s="968"/>
      <c r="J25" s="968"/>
      <c r="K25" s="968"/>
      <c r="L25" s="968"/>
      <c r="M25" s="968"/>
      <c r="N25" s="968"/>
      <c r="O25" s="968"/>
      <c r="P25" s="968"/>
      <c r="Q25" s="968"/>
      <c r="R25" s="968"/>
      <c r="S25" s="968"/>
      <c r="T25" s="968"/>
      <c r="U25" s="998"/>
    </row>
    <row r="26" spans="1:21" s="26" customFormat="1">
      <c r="A26" s="992"/>
      <c r="B26" s="992"/>
      <c r="C26" s="992"/>
      <c r="D26" s="992"/>
      <c r="E26" s="1113"/>
      <c r="F26" s="993"/>
      <c r="G26" s="993"/>
      <c r="H26" s="993"/>
      <c r="I26" s="995"/>
      <c r="J26" s="995"/>
      <c r="K26" s="995"/>
      <c r="L26" s="995"/>
      <c r="M26" s="995"/>
      <c r="N26" s="995"/>
      <c r="O26" s="995"/>
      <c r="P26" s="995"/>
      <c r="Q26" s="995"/>
      <c r="R26" s="995"/>
      <c r="S26" s="995"/>
      <c r="T26" s="995"/>
      <c r="U26" s="997"/>
    </row>
    <row r="27" spans="1:21" s="26" customFormat="1">
      <c r="A27" s="994"/>
      <c r="B27" s="994"/>
      <c r="C27" s="994"/>
      <c r="D27" s="994"/>
      <c r="E27" s="1112"/>
      <c r="F27" s="999"/>
      <c r="G27" s="999"/>
      <c r="H27" s="999"/>
      <c r="I27" s="968"/>
      <c r="J27" s="968"/>
      <c r="K27" s="968"/>
      <c r="L27" s="968"/>
      <c r="M27" s="968"/>
      <c r="N27" s="968"/>
      <c r="O27" s="968"/>
      <c r="P27" s="968"/>
      <c r="Q27" s="968"/>
      <c r="R27" s="968"/>
      <c r="S27" s="968"/>
      <c r="T27" s="968"/>
      <c r="U27" s="998"/>
    </row>
    <row r="28" spans="1:21" s="26" customFormat="1">
      <c r="A28" s="992"/>
      <c r="B28" s="992"/>
      <c r="C28" s="992"/>
      <c r="D28" s="992"/>
      <c r="E28" s="1113"/>
      <c r="F28" s="993"/>
      <c r="G28" s="993"/>
      <c r="H28" s="993"/>
      <c r="I28" s="995"/>
      <c r="J28" s="995"/>
      <c r="K28" s="995"/>
      <c r="L28" s="995"/>
      <c r="M28" s="995"/>
      <c r="N28" s="995"/>
      <c r="O28" s="995"/>
      <c r="P28" s="995"/>
      <c r="Q28" s="995"/>
      <c r="R28" s="995"/>
      <c r="S28" s="995"/>
      <c r="T28" s="995"/>
      <c r="U28" s="997"/>
    </row>
    <row r="29" spans="1:21" s="26" customFormat="1">
      <c r="A29" s="994"/>
      <c r="B29" s="994"/>
      <c r="C29" s="994"/>
      <c r="D29" s="994"/>
      <c r="E29" s="1112"/>
      <c r="F29" s="999"/>
      <c r="G29" s="999"/>
      <c r="H29" s="999"/>
      <c r="I29" s="968"/>
      <c r="J29" s="968"/>
      <c r="K29" s="968"/>
      <c r="L29" s="968"/>
      <c r="M29" s="968"/>
      <c r="N29" s="968"/>
      <c r="O29" s="968"/>
      <c r="P29" s="968"/>
      <c r="Q29" s="968"/>
      <c r="R29" s="968"/>
      <c r="S29" s="968"/>
      <c r="T29" s="968"/>
      <c r="U29" s="998"/>
    </row>
    <row r="30" spans="1:21" s="26" customFormat="1">
      <c r="A30" s="992"/>
      <c r="B30" s="992"/>
      <c r="C30" s="992"/>
      <c r="D30" s="992"/>
      <c r="E30" s="1113"/>
      <c r="F30" s="993"/>
      <c r="G30" s="993"/>
      <c r="H30" s="993"/>
      <c r="I30" s="995"/>
      <c r="J30" s="995"/>
      <c r="K30" s="995"/>
      <c r="L30" s="995"/>
      <c r="M30" s="995"/>
      <c r="N30" s="995"/>
      <c r="O30" s="995"/>
      <c r="P30" s="995"/>
      <c r="Q30" s="995"/>
      <c r="R30" s="995"/>
      <c r="S30" s="995"/>
      <c r="T30" s="995"/>
      <c r="U30" s="997"/>
    </row>
    <row r="31" spans="1:21" s="26" customFormat="1">
      <c r="A31" s="994"/>
      <c r="B31" s="994"/>
      <c r="C31" s="994"/>
      <c r="D31" s="994"/>
      <c r="E31" s="1112"/>
      <c r="F31" s="999"/>
      <c r="G31" s="999"/>
      <c r="H31" s="999"/>
      <c r="I31" s="968"/>
      <c r="J31" s="968"/>
      <c r="K31" s="968"/>
      <c r="L31" s="968"/>
      <c r="M31" s="968"/>
      <c r="N31" s="968"/>
      <c r="O31" s="968"/>
      <c r="P31" s="968"/>
      <c r="Q31" s="968"/>
      <c r="R31" s="968"/>
      <c r="S31" s="968"/>
      <c r="T31" s="968"/>
      <c r="U31" s="998"/>
    </row>
    <row r="32" spans="1:21" s="26" customFormat="1">
      <c r="A32" s="992"/>
      <c r="B32" s="992"/>
      <c r="C32" s="992"/>
      <c r="D32" s="992"/>
      <c r="E32" s="1113"/>
      <c r="F32" s="993"/>
      <c r="G32" s="993"/>
      <c r="H32" s="993"/>
      <c r="I32" s="995"/>
      <c r="J32" s="995"/>
      <c r="K32" s="995"/>
      <c r="L32" s="995"/>
      <c r="M32" s="995"/>
      <c r="N32" s="995"/>
      <c r="O32" s="995"/>
      <c r="P32" s="995"/>
      <c r="Q32" s="995"/>
      <c r="R32" s="995"/>
      <c r="S32" s="995"/>
      <c r="T32" s="995"/>
      <c r="U32" s="997"/>
    </row>
    <row r="33" spans="1:21" s="26" customFormat="1">
      <c r="A33" s="994"/>
      <c r="B33" s="994"/>
      <c r="C33" s="994"/>
      <c r="D33" s="994"/>
      <c r="E33" s="1112"/>
      <c r="F33" s="999"/>
      <c r="G33" s="999"/>
      <c r="H33" s="999"/>
      <c r="I33" s="968"/>
      <c r="J33" s="968"/>
      <c r="K33" s="968"/>
      <c r="L33" s="968"/>
      <c r="M33" s="968"/>
      <c r="N33" s="968"/>
      <c r="O33" s="968"/>
      <c r="P33" s="968"/>
      <c r="Q33" s="968"/>
      <c r="R33" s="968"/>
      <c r="S33" s="968"/>
      <c r="T33" s="968"/>
      <c r="U33" s="998"/>
    </row>
    <row r="34" spans="1:21" s="26" customFormat="1">
      <c r="A34" s="992"/>
      <c r="B34" s="992"/>
      <c r="C34" s="992"/>
      <c r="D34" s="992"/>
      <c r="E34" s="1113"/>
      <c r="F34" s="993"/>
      <c r="G34" s="993"/>
      <c r="H34" s="993"/>
      <c r="I34" s="995"/>
      <c r="J34" s="995"/>
      <c r="K34" s="995"/>
      <c r="L34" s="995"/>
      <c r="M34" s="995"/>
      <c r="N34" s="995"/>
      <c r="O34" s="995"/>
      <c r="P34" s="995"/>
      <c r="Q34" s="995"/>
      <c r="R34" s="995"/>
      <c r="S34" s="995"/>
      <c r="T34" s="995"/>
      <c r="U34" s="997"/>
    </row>
    <row r="35" spans="1:21" s="26" customFormat="1">
      <c r="A35" s="994"/>
      <c r="B35" s="994"/>
      <c r="C35" s="994"/>
      <c r="D35" s="994"/>
      <c r="E35" s="1112"/>
      <c r="F35" s="999"/>
      <c r="G35" s="999"/>
      <c r="H35" s="999"/>
      <c r="I35" s="968"/>
      <c r="J35" s="968"/>
      <c r="K35" s="968"/>
      <c r="L35" s="968"/>
      <c r="M35" s="968"/>
      <c r="N35" s="968"/>
      <c r="O35" s="968"/>
      <c r="P35" s="968"/>
      <c r="Q35" s="968"/>
      <c r="R35" s="968"/>
      <c r="S35" s="968"/>
      <c r="T35" s="968"/>
      <c r="U35" s="998"/>
    </row>
    <row r="36" spans="1:21" s="26" customFormat="1">
      <c r="A36" s="992"/>
      <c r="B36" s="992"/>
      <c r="C36" s="992"/>
      <c r="D36" s="992"/>
      <c r="E36" s="1113"/>
      <c r="F36" s="993"/>
      <c r="G36" s="993"/>
      <c r="H36" s="993"/>
      <c r="I36" s="995"/>
      <c r="J36" s="995"/>
      <c r="K36" s="995"/>
      <c r="L36" s="995"/>
      <c r="M36" s="995"/>
      <c r="N36" s="995"/>
      <c r="O36" s="995"/>
      <c r="P36" s="995"/>
      <c r="Q36" s="995"/>
      <c r="R36" s="995"/>
      <c r="S36" s="995"/>
      <c r="T36" s="995"/>
      <c r="U36" s="997"/>
    </row>
    <row r="37" spans="1:21" s="26" customFormat="1">
      <c r="A37" s="994"/>
      <c r="B37" s="994"/>
      <c r="C37" s="994"/>
      <c r="D37" s="994"/>
      <c r="E37" s="1112"/>
      <c r="F37" s="999"/>
      <c r="G37" s="999"/>
      <c r="H37" s="999"/>
      <c r="I37" s="968"/>
      <c r="J37" s="968"/>
      <c r="K37" s="968"/>
      <c r="L37" s="968"/>
      <c r="M37" s="968"/>
      <c r="N37" s="968"/>
      <c r="O37" s="968"/>
      <c r="P37" s="968"/>
      <c r="Q37" s="968"/>
      <c r="R37" s="968"/>
      <c r="S37" s="968"/>
      <c r="T37" s="968"/>
      <c r="U37" s="998"/>
    </row>
    <row r="38" spans="1:21" s="26" customFormat="1">
      <c r="A38" s="992"/>
      <c r="B38" s="992"/>
      <c r="C38" s="992"/>
      <c r="D38" s="992"/>
      <c r="E38" s="1113"/>
      <c r="F38" s="993"/>
      <c r="G38" s="993"/>
      <c r="H38" s="993"/>
      <c r="I38" s="995"/>
      <c r="J38" s="995"/>
      <c r="K38" s="995"/>
      <c r="L38" s="995"/>
      <c r="M38" s="995"/>
      <c r="N38" s="995"/>
      <c r="O38" s="995"/>
      <c r="P38" s="995"/>
      <c r="Q38" s="995"/>
      <c r="R38" s="995"/>
      <c r="S38" s="995"/>
      <c r="T38" s="995"/>
      <c r="U38" s="997"/>
    </row>
    <row r="39" spans="1:21" s="26" customFormat="1">
      <c r="A39" s="994"/>
      <c r="B39" s="994"/>
      <c r="C39" s="994"/>
      <c r="D39" s="994"/>
      <c r="E39" s="1112"/>
      <c r="F39" s="999"/>
      <c r="G39" s="999"/>
      <c r="H39" s="999"/>
      <c r="I39" s="968"/>
      <c r="J39" s="968"/>
      <c r="K39" s="968"/>
      <c r="L39" s="968"/>
      <c r="M39" s="968"/>
      <c r="N39" s="968"/>
      <c r="O39" s="968"/>
      <c r="P39" s="968"/>
      <c r="Q39" s="968"/>
      <c r="R39" s="968"/>
      <c r="S39" s="968"/>
      <c r="T39" s="968"/>
      <c r="U39" s="998"/>
    </row>
    <row r="40" spans="1:21" s="26" customFormat="1">
      <c r="A40" s="992"/>
      <c r="B40" s="992"/>
      <c r="C40" s="992"/>
      <c r="D40" s="992"/>
      <c r="E40" s="1113"/>
      <c r="F40" s="993"/>
      <c r="G40" s="993"/>
      <c r="H40" s="993"/>
      <c r="I40" s="995"/>
      <c r="J40" s="995"/>
      <c r="K40" s="995"/>
      <c r="L40" s="995"/>
      <c r="M40" s="995"/>
      <c r="N40" s="995"/>
      <c r="O40" s="995"/>
      <c r="P40" s="995"/>
      <c r="Q40" s="995"/>
      <c r="R40" s="995"/>
      <c r="S40" s="995"/>
      <c r="T40" s="995"/>
      <c r="U40" s="997"/>
    </row>
    <row r="41" spans="1:21" s="26" customFormat="1">
      <c r="A41" s="994"/>
      <c r="B41" s="994"/>
      <c r="C41" s="994"/>
      <c r="D41" s="994"/>
      <c r="E41" s="1112"/>
      <c r="F41" s="999"/>
      <c r="G41" s="999"/>
      <c r="H41" s="999"/>
      <c r="I41" s="968"/>
      <c r="J41" s="968"/>
      <c r="K41" s="968"/>
      <c r="L41" s="968"/>
      <c r="M41" s="968"/>
      <c r="N41" s="968"/>
      <c r="O41" s="968"/>
      <c r="P41" s="968"/>
      <c r="Q41" s="968"/>
      <c r="R41" s="968"/>
      <c r="S41" s="968"/>
      <c r="T41" s="968"/>
      <c r="U41" s="998"/>
    </row>
    <row r="42" spans="1:21" s="26" customFormat="1">
      <c r="A42" s="992"/>
      <c r="B42" s="992"/>
      <c r="C42" s="992"/>
      <c r="D42" s="992"/>
      <c r="E42" s="1113"/>
      <c r="F42" s="993"/>
      <c r="G42" s="993"/>
      <c r="H42" s="993"/>
      <c r="I42" s="995"/>
      <c r="J42" s="995"/>
      <c r="K42" s="995"/>
      <c r="L42" s="995"/>
      <c r="M42" s="995"/>
      <c r="N42" s="995"/>
      <c r="O42" s="995"/>
      <c r="P42" s="995"/>
      <c r="Q42" s="995"/>
      <c r="R42" s="995"/>
      <c r="S42" s="995"/>
      <c r="T42" s="995"/>
      <c r="U42" s="997"/>
    </row>
    <row r="43" spans="1:21" s="26" customFormat="1">
      <c r="A43" s="994"/>
      <c r="B43" s="994"/>
      <c r="C43" s="994"/>
      <c r="D43" s="994"/>
      <c r="E43" s="1112"/>
      <c r="F43" s="999"/>
      <c r="G43" s="999"/>
      <c r="H43" s="999"/>
      <c r="I43" s="968"/>
      <c r="J43" s="968"/>
      <c r="K43" s="968"/>
      <c r="L43" s="968"/>
      <c r="M43" s="968"/>
      <c r="N43" s="968"/>
      <c r="O43" s="968"/>
      <c r="P43" s="968"/>
      <c r="Q43" s="968"/>
      <c r="R43" s="968"/>
      <c r="S43" s="968"/>
      <c r="T43" s="968"/>
      <c r="U43" s="998"/>
    </row>
    <row r="44" spans="1:21" s="26" customFormat="1">
      <c r="A44" s="992"/>
      <c r="B44" s="992"/>
      <c r="C44" s="992"/>
      <c r="D44" s="992"/>
      <c r="E44" s="1113"/>
      <c r="F44" s="993"/>
      <c r="G44" s="993"/>
      <c r="H44" s="993"/>
      <c r="I44" s="995"/>
      <c r="J44" s="995"/>
      <c r="K44" s="995"/>
      <c r="L44" s="995"/>
      <c r="M44" s="995"/>
      <c r="N44" s="995"/>
      <c r="O44" s="995"/>
      <c r="P44" s="995"/>
      <c r="Q44" s="995"/>
      <c r="R44" s="995"/>
      <c r="S44" s="995"/>
      <c r="T44" s="995"/>
      <c r="U44" s="997"/>
    </row>
    <row r="45" spans="1:21" s="26" customFormat="1">
      <c r="A45" s="994"/>
      <c r="B45" s="994"/>
      <c r="C45" s="994"/>
      <c r="D45" s="994"/>
      <c r="E45" s="1112"/>
      <c r="F45" s="999"/>
      <c r="G45" s="999"/>
      <c r="H45" s="999"/>
      <c r="I45" s="968"/>
      <c r="J45" s="968"/>
      <c r="K45" s="968"/>
      <c r="L45" s="968"/>
      <c r="M45" s="968"/>
      <c r="N45" s="968"/>
      <c r="O45" s="968"/>
      <c r="P45" s="968"/>
      <c r="Q45" s="968"/>
      <c r="R45" s="968"/>
      <c r="S45" s="968"/>
      <c r="T45" s="968"/>
      <c r="U45" s="998"/>
    </row>
    <row r="46" spans="1:21" s="26" customFormat="1">
      <c r="A46" s="992"/>
      <c r="B46" s="992"/>
      <c r="C46" s="992"/>
      <c r="D46" s="992"/>
      <c r="E46" s="1113"/>
      <c r="F46" s="993"/>
      <c r="G46" s="993"/>
      <c r="H46" s="993"/>
      <c r="I46" s="995"/>
      <c r="J46" s="995"/>
      <c r="K46" s="995"/>
      <c r="L46" s="995"/>
      <c r="M46" s="995"/>
      <c r="N46" s="995"/>
      <c r="O46" s="995"/>
      <c r="P46" s="995"/>
      <c r="Q46" s="995"/>
      <c r="R46" s="995"/>
      <c r="S46" s="995"/>
      <c r="T46" s="995"/>
      <c r="U46" s="997"/>
    </row>
    <row r="47" spans="1:21" s="26" customFormat="1">
      <c r="A47" s="994"/>
      <c r="B47" s="994"/>
      <c r="C47" s="994"/>
      <c r="D47" s="994"/>
      <c r="E47" s="1112"/>
      <c r="F47" s="999"/>
      <c r="G47" s="999"/>
      <c r="H47" s="999"/>
      <c r="I47" s="968"/>
      <c r="J47" s="968"/>
      <c r="K47" s="968"/>
      <c r="L47" s="968"/>
      <c r="M47" s="968"/>
      <c r="N47" s="968"/>
      <c r="O47" s="968"/>
      <c r="P47" s="968"/>
      <c r="Q47" s="968"/>
      <c r="R47" s="968"/>
      <c r="S47" s="968"/>
      <c r="T47" s="968"/>
      <c r="U47" s="998"/>
    </row>
    <row r="48" spans="1:21" s="26" customFormat="1">
      <c r="A48" s="992"/>
      <c r="B48" s="992"/>
      <c r="C48" s="992"/>
      <c r="D48" s="992"/>
      <c r="E48" s="1113"/>
      <c r="F48" s="993"/>
      <c r="G48" s="993"/>
      <c r="H48" s="993"/>
      <c r="I48" s="995"/>
      <c r="J48" s="995"/>
      <c r="K48" s="995"/>
      <c r="L48" s="995"/>
      <c r="M48" s="995"/>
      <c r="N48" s="995"/>
      <c r="O48" s="995"/>
      <c r="P48" s="995"/>
      <c r="Q48" s="995"/>
      <c r="R48" s="995"/>
      <c r="S48" s="995"/>
      <c r="T48" s="995"/>
      <c r="U48" s="997"/>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V0g5z/TQgvHtKYCpoXccUd0CevBRbrN9N5vNpbWCMC+K7czvuV7r3e4BsxD6O3yw0brbFMBv89mzgtkjS+v7TA==" saltValue="ynqX34z3y0ULBxo9MyjNs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74" customWidth="1"/>
    <col min="2" max="2" width="29.26953125" style="674" customWidth="1"/>
    <col min="3" max="3" width="27.81640625" style="674" customWidth="1"/>
    <col min="4" max="4" width="26.7265625" style="674" customWidth="1"/>
    <col min="5" max="5" width="14.54296875" style="674" bestFit="1" customWidth="1"/>
    <col min="6" max="6" width="32" style="674" customWidth="1"/>
    <col min="7" max="7" width="15.453125" style="674" bestFit="1" customWidth="1"/>
    <col min="8" max="8" width="24.81640625" style="674" bestFit="1" customWidth="1"/>
    <col min="9" max="9" width="18.7265625" style="674" customWidth="1"/>
    <col min="10" max="10" width="27.26953125" style="674" customWidth="1"/>
    <col min="11" max="16384" width="11.453125" style="674"/>
  </cols>
  <sheetData>
    <row r="1" spans="1:37" ht="13">
      <c r="A1" s="679"/>
      <c r="B1" s="673"/>
      <c r="C1" s="673"/>
      <c r="D1" s="673"/>
      <c r="E1" s="673"/>
      <c r="F1" s="673"/>
      <c r="G1" s="673"/>
      <c r="H1" s="673"/>
      <c r="I1" s="673"/>
      <c r="J1" s="168" t="s">
        <v>847</v>
      </c>
    </row>
    <row r="2" spans="1:37" ht="15.5">
      <c r="A2" s="907"/>
      <c r="B2" s="673"/>
      <c r="C2" s="673"/>
      <c r="D2" s="673"/>
      <c r="E2" s="673"/>
      <c r="F2" s="673"/>
      <c r="G2" s="673"/>
      <c r="H2" s="673"/>
      <c r="I2" s="673"/>
      <c r="J2" s="168" t="s">
        <v>848</v>
      </c>
    </row>
    <row r="3" spans="1:37" ht="15.5">
      <c r="A3" s="907"/>
      <c r="B3" s="673"/>
      <c r="C3" s="673"/>
      <c r="D3" s="673"/>
      <c r="E3" s="673"/>
      <c r="F3" s="673"/>
      <c r="G3" s="673"/>
      <c r="H3" s="673"/>
      <c r="I3" s="673"/>
      <c r="J3" s="329" t="s">
        <v>142</v>
      </c>
    </row>
    <row r="4" spans="1:37">
      <c r="C4" s="893"/>
      <c r="D4" s="894"/>
    </row>
    <row r="5" spans="1:37" ht="13" thickBot="1">
      <c r="C5" s="893"/>
      <c r="M5" s="720" t="s">
        <v>641</v>
      </c>
    </row>
    <row r="6" spans="1:37" ht="21.5" thickBot="1">
      <c r="B6" s="1175" t="s">
        <v>438</v>
      </c>
      <c r="C6" s="1177"/>
      <c r="D6" s="1175" t="s">
        <v>79</v>
      </c>
      <c r="E6" s="1178"/>
      <c r="F6" s="1176"/>
      <c r="H6" s="1175" t="s">
        <v>269</v>
      </c>
      <c r="I6" s="1176"/>
      <c r="AC6" s="1103" t="s">
        <v>742</v>
      </c>
      <c r="AD6" s="1104"/>
      <c r="AE6" s="1104"/>
      <c r="AF6" s="1104"/>
      <c r="AG6" s="1104"/>
      <c r="AH6" s="1104"/>
      <c r="AI6" s="1104"/>
      <c r="AJ6" s="1104"/>
      <c r="AK6" s="1104"/>
    </row>
    <row r="7" spans="1:37" ht="13">
      <c r="B7" s="704" t="s">
        <v>516</v>
      </c>
      <c r="C7" s="705">
        <v>43937</v>
      </c>
      <c r="D7" s="1179" t="s">
        <v>627</v>
      </c>
      <c r="E7" s="1180"/>
      <c r="F7" s="706">
        <v>11000000</v>
      </c>
      <c r="H7" s="716" t="s">
        <v>71</v>
      </c>
      <c r="I7" s="717">
        <v>43921</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43973</v>
      </c>
      <c r="D8" s="1173" t="s">
        <v>628</v>
      </c>
      <c r="E8" s="1174"/>
      <c r="F8" s="706">
        <v>11000000</v>
      </c>
      <c r="H8" s="707" t="s">
        <v>268</v>
      </c>
      <c r="I8" s="1010">
        <v>5</v>
      </c>
      <c r="M8" s="1169" t="s">
        <v>543</v>
      </c>
      <c r="N8" s="1170"/>
      <c r="O8" s="1171"/>
      <c r="P8" s="1169" t="s">
        <v>546</v>
      </c>
      <c r="Q8" s="1170"/>
      <c r="R8" s="1171"/>
      <c r="S8" s="1169" t="s">
        <v>549</v>
      </c>
      <c r="T8" s="1170"/>
      <c r="U8" s="1171"/>
      <c r="V8" s="1169" t="s">
        <v>642</v>
      </c>
      <c r="W8" s="1170"/>
      <c r="X8" s="1171"/>
      <c r="Y8" s="1169" t="s">
        <v>643</v>
      </c>
      <c r="Z8" s="1170"/>
      <c r="AA8" s="1171"/>
      <c r="AB8" s="869"/>
      <c r="AC8" s="1166" t="s">
        <v>543</v>
      </c>
      <c r="AD8" s="1167"/>
      <c r="AE8" s="1168"/>
      <c r="AF8" s="1166" t="s">
        <v>546</v>
      </c>
      <c r="AG8" s="1167"/>
      <c r="AH8" s="1168"/>
      <c r="AI8" s="1166" t="s">
        <v>549</v>
      </c>
      <c r="AJ8" s="1167"/>
      <c r="AK8" s="1168"/>
    </row>
    <row r="9" spans="1:37" ht="13">
      <c r="B9" s="707" t="s">
        <v>518</v>
      </c>
      <c r="C9" s="1161">
        <v>-4.7400000000000003E-3</v>
      </c>
      <c r="D9" s="1173" t="s">
        <v>264</v>
      </c>
      <c r="E9" s="1174"/>
      <c r="F9" s="709" t="s">
        <v>81</v>
      </c>
      <c r="H9" s="707" t="s">
        <v>254</v>
      </c>
      <c r="I9" s="718">
        <v>43942</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ht="13">
      <c r="B10" s="707"/>
      <c r="C10" s="710"/>
      <c r="D10" s="1173" t="s">
        <v>265</v>
      </c>
      <c r="E10" s="1174"/>
      <c r="F10" s="709" t="s">
        <v>81</v>
      </c>
      <c r="H10" s="707" t="s">
        <v>270</v>
      </c>
      <c r="I10" s="718">
        <v>43913</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173" t="s">
        <v>266</v>
      </c>
      <c r="E11" s="1174"/>
      <c r="F11" s="709" t="s">
        <v>81</v>
      </c>
      <c r="H11" s="713" t="s">
        <v>271</v>
      </c>
      <c r="I11" s="719">
        <v>43942</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ht="13">
      <c r="B12" s="707"/>
      <c r="C12" s="710"/>
      <c r="D12" s="1173" t="s">
        <v>267</v>
      </c>
      <c r="E12" s="1174"/>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ht="13">
      <c r="B13" s="707"/>
      <c r="C13" s="710"/>
      <c r="D13" s="1173" t="s">
        <v>439</v>
      </c>
      <c r="E13" s="1174"/>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ht="13">
      <c r="B14" s="707"/>
      <c r="C14" s="710"/>
      <c r="D14" s="1173" t="s">
        <v>526</v>
      </c>
      <c r="E14" s="1174"/>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783</v>
      </c>
      <c r="C15" s="714" t="s">
        <v>81</v>
      </c>
      <c r="D15" s="1181" t="s">
        <v>527</v>
      </c>
      <c r="E15" s="1182"/>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ht="13">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13">
      <c r="A18" s="677"/>
      <c r="B18" s="721"/>
      <c r="C18" s="722" t="s">
        <v>182</v>
      </c>
      <c r="D18" s="723" t="s">
        <v>274</v>
      </c>
      <c r="E18" s="724" t="s">
        <v>73</v>
      </c>
      <c r="F18" s="725" t="s">
        <v>82</v>
      </c>
      <c r="G18" s="722" t="s">
        <v>74</v>
      </c>
      <c r="H18" s="722" t="s">
        <v>275</v>
      </c>
      <c r="I18" s="722" t="s">
        <v>277</v>
      </c>
      <c r="J18" s="722" t="s">
        <v>724</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ht="13">
      <c r="A19" s="677"/>
      <c r="B19" s="726" t="s">
        <v>279</v>
      </c>
      <c r="C19" s="85">
        <v>941000000</v>
      </c>
      <c r="D19" s="727">
        <v>5.9007637573919546E-2</v>
      </c>
      <c r="E19" s="727">
        <v>6.4999999999999997E-3</v>
      </c>
      <c r="F19" s="1079">
        <v>1.25</v>
      </c>
      <c r="G19" s="1080" t="s">
        <v>793</v>
      </c>
      <c r="H19" s="1081">
        <v>205795995</v>
      </c>
      <c r="I19" s="85">
        <v>100000</v>
      </c>
      <c r="J19" s="1160">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ht="13">
      <c r="A20" s="677"/>
      <c r="B20" s="720" t="s">
        <v>280</v>
      </c>
      <c r="C20" s="85">
        <v>19000000</v>
      </c>
      <c r="D20" s="727">
        <v>4.0007791786357876E-2</v>
      </c>
      <c r="E20" s="727">
        <v>7.7999999999999996E-3</v>
      </c>
      <c r="F20" s="1079">
        <v>2.11</v>
      </c>
      <c r="G20" s="1080" t="s">
        <v>794</v>
      </c>
      <c r="H20" s="1081">
        <v>205798315</v>
      </c>
      <c r="I20" s="85">
        <v>100000</v>
      </c>
      <c r="J20" s="1160">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ht="13">
      <c r="A21" s="677"/>
      <c r="B21" s="720" t="s">
        <v>76</v>
      </c>
      <c r="C21" s="85">
        <v>32008116.50999999</v>
      </c>
      <c r="D21" s="727">
        <v>7.9999350684470168E-3</v>
      </c>
      <c r="E21" s="727">
        <v>1.0200000000000001E-2</v>
      </c>
      <c r="F21" s="1079">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ht="13">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ht="13">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ht="13">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172" t="s">
        <v>619</v>
      </c>
      <c r="C25" s="1172"/>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ht="13">
      <c r="A30" s="677"/>
      <c r="B30" s="677"/>
      <c r="C30" s="678"/>
      <c r="D30" s="680"/>
      <c r="E30" s="681"/>
      <c r="F30" s="679"/>
      <c r="G30" s="681"/>
      <c r="H30" s="666"/>
      <c r="I30" s="682"/>
      <c r="J30" s="679"/>
    </row>
    <row r="31" spans="1:37" ht="25">
      <c r="A31" s="677"/>
      <c r="B31" s="721"/>
      <c r="C31" s="722" t="s">
        <v>75</v>
      </c>
      <c r="D31" s="722" t="s">
        <v>497</v>
      </c>
      <c r="E31" s="722" t="s">
        <v>501</v>
      </c>
      <c r="F31" s="725" t="s">
        <v>284</v>
      </c>
      <c r="G31" s="725" t="s">
        <v>77</v>
      </c>
      <c r="H31" s="725" t="s">
        <v>285</v>
      </c>
      <c r="I31" s="722" t="s">
        <v>83</v>
      </c>
      <c r="J31" s="677"/>
    </row>
    <row r="32" spans="1:37" ht="13">
      <c r="A32" s="677"/>
      <c r="B32" s="726" t="s">
        <v>279</v>
      </c>
      <c r="C32" s="733">
        <v>9410</v>
      </c>
      <c r="D32" s="1082">
        <v>45922</v>
      </c>
      <c r="E32" s="1082">
        <v>45921</v>
      </c>
      <c r="F32" s="249" t="s">
        <v>9</v>
      </c>
      <c r="G32" s="249" t="s">
        <v>11</v>
      </c>
      <c r="H32" s="249" t="s">
        <v>78</v>
      </c>
      <c r="I32" s="1083">
        <v>0.1225</v>
      </c>
      <c r="J32" s="677"/>
    </row>
    <row r="33" spans="1:16" ht="13">
      <c r="A33" s="677"/>
      <c r="B33" s="720" t="s">
        <v>280</v>
      </c>
      <c r="C33" s="733">
        <v>190</v>
      </c>
      <c r="D33" s="1082">
        <v>45922</v>
      </c>
      <c r="E33" s="1082">
        <v>45921</v>
      </c>
      <c r="F33" s="249" t="s">
        <v>9</v>
      </c>
      <c r="G33" s="249" t="s">
        <v>11</v>
      </c>
      <c r="H33" s="249" t="s">
        <v>78</v>
      </c>
      <c r="I33" s="1083">
        <v>7.4999999999999997E-2</v>
      </c>
      <c r="J33" s="677"/>
    </row>
    <row r="34" spans="1:16" ht="13">
      <c r="A34" s="677"/>
      <c r="B34" s="677"/>
      <c r="C34" s="677"/>
      <c r="D34" s="679"/>
      <c r="E34" s="679"/>
      <c r="F34" s="679"/>
      <c r="G34" s="679"/>
      <c r="H34" s="679"/>
      <c r="I34" s="679"/>
      <c r="J34" s="679"/>
    </row>
    <row r="35" spans="1:16" ht="68" thickBot="1">
      <c r="A35" s="677"/>
      <c r="B35" s="721"/>
      <c r="C35" s="1009" t="s">
        <v>287</v>
      </c>
      <c r="D35" s="1009" t="s">
        <v>288</v>
      </c>
      <c r="E35" s="734" t="s">
        <v>719</v>
      </c>
      <c r="F35" s="734" t="s">
        <v>541</v>
      </c>
      <c r="G35" s="734" t="s">
        <v>795</v>
      </c>
      <c r="H35" s="1009" t="s">
        <v>720</v>
      </c>
      <c r="I35" s="1009" t="s">
        <v>542</v>
      </c>
      <c r="J35" s="735" t="s">
        <v>798</v>
      </c>
      <c r="N35" s="683" t="s">
        <v>618</v>
      </c>
    </row>
    <row r="36" spans="1:16" ht="26.5" thickBot="1">
      <c r="A36" s="677"/>
      <c r="B36" s="1084" t="s">
        <v>279</v>
      </c>
      <c r="C36" s="1085">
        <v>0.14000000000000001</v>
      </c>
      <c r="D36" s="1085">
        <v>1</v>
      </c>
      <c r="E36" s="1086" t="s">
        <v>631</v>
      </c>
      <c r="F36" s="1086" t="s">
        <v>631</v>
      </c>
      <c r="G36" s="1087" t="s">
        <v>796</v>
      </c>
      <c r="H36" s="1086" t="s">
        <v>631</v>
      </c>
      <c r="I36" s="1086" t="s">
        <v>631</v>
      </c>
      <c r="J36" s="1087" t="s">
        <v>796</v>
      </c>
      <c r="N36" s="740" t="s">
        <v>543</v>
      </c>
      <c r="O36" s="741" t="s">
        <v>546</v>
      </c>
      <c r="P36" s="741" t="s">
        <v>549</v>
      </c>
    </row>
    <row r="37" spans="1:16" ht="13.5" thickBot="1">
      <c r="A37" s="677"/>
      <c r="B37" s="42" t="s">
        <v>280</v>
      </c>
      <c r="C37" s="1085">
        <v>8.2500000000000004E-2</v>
      </c>
      <c r="D37" s="1085">
        <v>1</v>
      </c>
      <c r="E37" s="1087" t="s">
        <v>632</v>
      </c>
      <c r="F37" s="1086" t="s">
        <v>716</v>
      </c>
      <c r="G37" s="1087" t="s">
        <v>797</v>
      </c>
      <c r="H37" s="1086" t="s">
        <v>632</v>
      </c>
      <c r="I37" s="1087" t="s">
        <v>716</v>
      </c>
      <c r="J37" s="1087" t="s">
        <v>797</v>
      </c>
      <c r="N37" s="742" t="s">
        <v>560</v>
      </c>
      <c r="O37" s="743" t="s">
        <v>561</v>
      </c>
      <c r="P37" s="743" t="s">
        <v>560</v>
      </c>
    </row>
    <row r="38" spans="1:16" ht="13" thickBot="1">
      <c r="B38" s="42"/>
      <c r="C38" s="42"/>
      <c r="D38" s="42"/>
      <c r="E38" s="42"/>
      <c r="F38" s="42"/>
      <c r="G38" s="42"/>
      <c r="H38" s="42"/>
      <c r="I38" s="42"/>
      <c r="J38" s="42"/>
      <c r="N38" s="742" t="s">
        <v>562</v>
      </c>
      <c r="O38" s="743" t="s">
        <v>563</v>
      </c>
      <c r="P38" s="743" t="s">
        <v>562</v>
      </c>
    </row>
    <row r="39" spans="1:16" ht="13" thickBot="1">
      <c r="B39" s="1183" t="s">
        <v>290</v>
      </c>
      <c r="C39" s="1183"/>
      <c r="D39" s="1088">
        <v>43769</v>
      </c>
      <c r="E39" s="42"/>
      <c r="F39" s="42"/>
      <c r="G39" s="42"/>
      <c r="H39" s="42"/>
      <c r="I39" s="1089"/>
      <c r="J39" s="1089"/>
      <c r="N39" s="742" t="s">
        <v>564</v>
      </c>
      <c r="O39" s="743" t="s">
        <v>565</v>
      </c>
      <c r="P39" s="743" t="s">
        <v>564</v>
      </c>
    </row>
    <row r="40" spans="1:16" ht="13" thickBot="1">
      <c r="B40" s="1187" t="s">
        <v>293</v>
      </c>
      <c r="C40" s="1187"/>
      <c r="D40" s="1088">
        <v>43794</v>
      </c>
      <c r="E40" s="42"/>
      <c r="F40" s="42"/>
      <c r="G40" s="42"/>
      <c r="H40" s="42"/>
      <c r="I40" s="1089"/>
      <c r="J40" s="1089"/>
      <c r="N40" s="742" t="s">
        <v>566</v>
      </c>
      <c r="O40" s="743" t="s">
        <v>567</v>
      </c>
      <c r="P40" s="743" t="s">
        <v>566</v>
      </c>
    </row>
    <row r="41" spans="1:16" ht="13" thickBot="1">
      <c r="B41" s="1187" t="s">
        <v>295</v>
      </c>
      <c r="C41" s="1187"/>
      <c r="D41" s="860">
        <v>5.7015999999999997E-2</v>
      </c>
      <c r="E41" s="42"/>
      <c r="F41" s="42"/>
      <c r="G41" s="42"/>
      <c r="H41" s="42"/>
      <c r="I41" s="1089"/>
      <c r="J41" s="1089"/>
      <c r="N41" s="742" t="s">
        <v>568</v>
      </c>
      <c r="O41" s="743" t="s">
        <v>55</v>
      </c>
      <c r="P41" s="743" t="s">
        <v>568</v>
      </c>
    </row>
    <row r="42" spans="1:16" ht="13" thickBot="1">
      <c r="B42" s="1188" t="s">
        <v>296</v>
      </c>
      <c r="C42" s="1188"/>
      <c r="D42" s="861">
        <v>0.01</v>
      </c>
      <c r="E42" s="720"/>
      <c r="F42" s="720"/>
      <c r="G42" s="720"/>
      <c r="H42" s="720"/>
      <c r="N42" s="742" t="s">
        <v>56</v>
      </c>
      <c r="O42" s="743" t="s">
        <v>63</v>
      </c>
      <c r="P42" s="743" t="s">
        <v>56</v>
      </c>
    </row>
    <row r="43" spans="1:16" ht="13" thickBot="1">
      <c r="B43" s="1188" t="s">
        <v>298</v>
      </c>
      <c r="C43" s="1188"/>
      <c r="D43" s="727">
        <v>2.9999999999999997E-4</v>
      </c>
      <c r="E43" s="720"/>
      <c r="F43" s="720"/>
      <c r="G43" s="720"/>
      <c r="H43" s="720"/>
      <c r="N43" s="742" t="s">
        <v>551</v>
      </c>
      <c r="O43" s="743" t="s">
        <v>64</v>
      </c>
      <c r="P43" s="743" t="s">
        <v>551</v>
      </c>
    </row>
    <row r="44" spans="1:16" ht="13" thickBot="1">
      <c r="B44" s="1187" t="s">
        <v>440</v>
      </c>
      <c r="C44" s="1187"/>
      <c r="D44" s="861">
        <v>0.1</v>
      </c>
      <c r="E44" s="720"/>
      <c r="F44" s="720"/>
      <c r="G44" s="720"/>
      <c r="H44" s="720"/>
      <c r="N44" s="742" t="s">
        <v>569</v>
      </c>
      <c r="O44" s="743" t="s">
        <v>570</v>
      </c>
      <c r="P44" s="743" t="s">
        <v>569</v>
      </c>
    </row>
    <row r="45" spans="1:16" ht="13" thickBot="1">
      <c r="B45" s="1188" t="s">
        <v>300</v>
      </c>
      <c r="C45" s="1188"/>
      <c r="D45" s="861">
        <v>0.1</v>
      </c>
      <c r="E45" s="720"/>
      <c r="F45" s="720"/>
      <c r="G45" s="720"/>
      <c r="H45" s="720"/>
      <c r="N45" s="742" t="s">
        <v>571</v>
      </c>
      <c r="O45" s="743" t="s">
        <v>572</v>
      </c>
      <c r="P45" s="743" t="s">
        <v>571</v>
      </c>
    </row>
    <row r="46" spans="1:16" ht="13" thickBot="1">
      <c r="B46" s="1188" t="s">
        <v>301</v>
      </c>
      <c r="C46" s="1188"/>
      <c r="D46" s="727">
        <v>1.2E-2</v>
      </c>
      <c r="E46" s="720"/>
      <c r="F46" s="720"/>
      <c r="G46" s="720"/>
      <c r="H46" s="720"/>
      <c r="N46" s="742" t="s">
        <v>573</v>
      </c>
      <c r="O46" s="743" t="s">
        <v>574</v>
      </c>
      <c r="P46" s="743" t="s">
        <v>573</v>
      </c>
    </row>
    <row r="47" spans="1:16" ht="13" thickBot="1">
      <c r="B47" s="1008" t="s">
        <v>552</v>
      </c>
      <c r="C47" s="1008"/>
      <c r="D47" s="729">
        <v>0</v>
      </c>
      <c r="E47" s="720"/>
      <c r="F47" s="720"/>
      <c r="G47" s="720"/>
      <c r="H47" s="720"/>
      <c r="N47" s="742" t="s">
        <v>575</v>
      </c>
      <c r="O47" s="743" t="s">
        <v>576</v>
      </c>
      <c r="P47" s="743" t="s">
        <v>575</v>
      </c>
    </row>
    <row r="48" spans="1:16" ht="13" thickBot="1">
      <c r="B48" s="1188" t="s">
        <v>302</v>
      </c>
      <c r="C48" s="1188"/>
      <c r="D48" s="1090">
        <v>10000000</v>
      </c>
      <c r="E48" s="720"/>
      <c r="F48" s="720"/>
      <c r="G48" s="720"/>
      <c r="H48" s="720"/>
      <c r="N48" s="742" t="s">
        <v>577</v>
      </c>
      <c r="O48" s="743" t="s">
        <v>578</v>
      </c>
      <c r="P48" s="743" t="s">
        <v>577</v>
      </c>
    </row>
    <row r="49" spans="2:16" ht="13" thickBot="1">
      <c r="B49" s="1188" t="s">
        <v>402</v>
      </c>
      <c r="C49" s="1188"/>
      <c r="D49" s="1091">
        <v>2.0999999999999999E-3</v>
      </c>
      <c r="E49" s="720"/>
      <c r="F49" s="720"/>
      <c r="G49" s="720"/>
      <c r="H49" s="720"/>
      <c r="N49" s="742" t="s">
        <v>579</v>
      </c>
      <c r="O49" s="743" t="s">
        <v>580</v>
      </c>
      <c r="P49" s="743" t="s">
        <v>579</v>
      </c>
    </row>
    <row r="50" spans="2:16" ht="13" thickBot="1">
      <c r="B50" s="1188" t="s">
        <v>403</v>
      </c>
      <c r="C50" s="1188"/>
      <c r="D50" s="1091">
        <v>3.3999999999999998E-3</v>
      </c>
      <c r="E50" s="720"/>
      <c r="F50" s="720"/>
      <c r="G50" s="720"/>
      <c r="H50" s="720"/>
      <c r="N50" s="742" t="s">
        <v>581</v>
      </c>
      <c r="O50" s="743" t="s">
        <v>582</v>
      </c>
      <c r="P50" s="743" t="s">
        <v>581</v>
      </c>
    </row>
    <row r="51" spans="2:16" ht="13" thickBot="1">
      <c r="B51" s="1187" t="s">
        <v>441</v>
      </c>
      <c r="C51" s="1187"/>
      <c r="D51" s="1091">
        <v>5.6480000000000002E-3</v>
      </c>
      <c r="E51" s="720"/>
      <c r="F51" s="720"/>
      <c r="G51" s="720"/>
      <c r="H51" s="720"/>
      <c r="N51" s="742" t="s">
        <v>583</v>
      </c>
      <c r="O51" s="743" t="s">
        <v>584</v>
      </c>
      <c r="P51" s="743" t="s">
        <v>583</v>
      </c>
    </row>
    <row r="52" spans="2:16" ht="13" thickBot="1">
      <c r="B52" s="1008" t="s">
        <v>303</v>
      </c>
      <c r="C52" s="1008"/>
      <c r="D52" s="1092">
        <v>5.0000000000000001E-3</v>
      </c>
      <c r="E52" s="720"/>
      <c r="F52" s="720"/>
      <c r="G52" s="720"/>
      <c r="H52" s="720"/>
      <c r="N52" s="742" t="s">
        <v>585</v>
      </c>
      <c r="O52" s="743" t="s">
        <v>586</v>
      </c>
      <c r="P52" s="743" t="s">
        <v>585</v>
      </c>
    </row>
    <row r="53" spans="2:16" ht="13" thickBot="1">
      <c r="B53" s="1008" t="s">
        <v>304</v>
      </c>
      <c r="C53" s="1008"/>
      <c r="D53" s="1093">
        <v>44248</v>
      </c>
      <c r="E53" s="720"/>
      <c r="F53" s="720"/>
      <c r="G53" s="720"/>
      <c r="H53" s="720"/>
      <c r="N53" s="1184" t="s">
        <v>587</v>
      </c>
      <c r="O53" s="744" t="s">
        <v>588</v>
      </c>
      <c r="P53" s="743" t="s">
        <v>591</v>
      </c>
    </row>
    <row r="54" spans="2:16" ht="13" thickBot="1">
      <c r="B54" s="1008" t="s">
        <v>305</v>
      </c>
      <c r="C54" s="1008"/>
      <c r="D54" s="1092">
        <v>1.15E-2</v>
      </c>
      <c r="E54" s="720"/>
      <c r="F54" s="720"/>
      <c r="G54" s="720"/>
      <c r="H54" s="720"/>
      <c r="N54" s="1185"/>
      <c r="O54" s="744" t="s">
        <v>589</v>
      </c>
      <c r="P54" s="743" t="s">
        <v>587</v>
      </c>
    </row>
    <row r="55" spans="2:16" ht="13" thickBot="1">
      <c r="B55" s="1008" t="s">
        <v>306</v>
      </c>
      <c r="C55" s="1008"/>
      <c r="D55" s="1093">
        <v>44521</v>
      </c>
      <c r="E55" s="720"/>
      <c r="F55" s="720"/>
      <c r="G55" s="720"/>
      <c r="H55" s="720"/>
      <c r="N55" s="1186"/>
      <c r="O55" s="743" t="s">
        <v>590</v>
      </c>
      <c r="P55" s="743" t="s">
        <v>592</v>
      </c>
    </row>
    <row r="56" spans="2:16" ht="13" thickBot="1">
      <c r="B56" s="1008" t="s">
        <v>307</v>
      </c>
      <c r="C56" s="720"/>
      <c r="D56" s="1092">
        <v>1.6E-2</v>
      </c>
      <c r="E56" s="720"/>
      <c r="F56" s="720"/>
      <c r="G56" s="720"/>
      <c r="H56" s="720"/>
      <c r="N56" s="742" t="s">
        <v>151</v>
      </c>
      <c r="O56" s="1184" t="s">
        <v>593</v>
      </c>
      <c r="P56" s="743" t="s">
        <v>151</v>
      </c>
    </row>
    <row r="57" spans="2:16" ht="13" thickBot="1">
      <c r="B57" s="720" t="s">
        <v>308</v>
      </c>
      <c r="C57" s="720"/>
      <c r="D57" s="736" t="s">
        <v>799</v>
      </c>
      <c r="E57" s="720"/>
      <c r="F57" s="720"/>
      <c r="G57" s="720"/>
      <c r="H57" s="720"/>
      <c r="N57" s="745" t="s">
        <v>594</v>
      </c>
      <c r="O57" s="1186"/>
      <c r="P57" s="743" t="s">
        <v>594</v>
      </c>
    </row>
    <row r="58" spans="2:16" ht="100.5" thickBot="1">
      <c r="B58" s="1007" t="s">
        <v>0</v>
      </c>
      <c r="C58" s="720"/>
      <c r="D58" s="2" t="s">
        <v>800</v>
      </c>
      <c r="E58" s="720"/>
      <c r="F58" s="720"/>
      <c r="G58" s="720"/>
      <c r="H58" s="720"/>
      <c r="N58" s="746" t="s">
        <v>595</v>
      </c>
      <c r="O58" s="747" t="s">
        <v>594</v>
      </c>
      <c r="P58" s="747" t="s">
        <v>595</v>
      </c>
    </row>
    <row r="59" spans="2:16">
      <c r="B59" s="1007" t="s">
        <v>309</v>
      </c>
      <c r="C59" s="720"/>
      <c r="D59" s="2" t="s">
        <v>1</v>
      </c>
      <c r="E59" s="720"/>
      <c r="F59" s="720"/>
      <c r="G59" s="720"/>
      <c r="H59" s="720"/>
    </row>
    <row r="60" spans="2:16" ht="25">
      <c r="B60" s="1007" t="s">
        <v>310</v>
      </c>
      <c r="C60" s="720"/>
      <c r="D60" s="2" t="s">
        <v>109</v>
      </c>
      <c r="E60" s="720"/>
      <c r="F60" s="720"/>
      <c r="G60" s="720"/>
      <c r="H60" s="720"/>
    </row>
    <row r="61" spans="2:16">
      <c r="B61" s="1007" t="s">
        <v>313</v>
      </c>
      <c r="C61" s="720"/>
      <c r="D61" s="2" t="s">
        <v>1</v>
      </c>
      <c r="E61" s="720"/>
      <c r="F61" s="720"/>
      <c r="G61" s="720"/>
      <c r="H61" s="720"/>
    </row>
    <row r="62" spans="2:16" ht="62.5">
      <c r="B62" s="720" t="s">
        <v>314</v>
      </c>
      <c r="C62" s="720"/>
      <c r="D62" s="2" t="s">
        <v>530</v>
      </c>
      <c r="E62" s="720"/>
      <c r="F62" s="720"/>
      <c r="G62" s="720"/>
      <c r="H62" s="720"/>
    </row>
    <row r="63" spans="2:16" ht="37.5">
      <c r="B63" s="720" t="s">
        <v>4</v>
      </c>
      <c r="C63" s="720"/>
      <c r="D63" s="2" t="s">
        <v>626</v>
      </c>
      <c r="E63" s="720"/>
      <c r="F63" s="720"/>
      <c r="G63" s="720"/>
      <c r="H63" s="720"/>
    </row>
    <row r="64" spans="2:16" ht="100">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183" t="s">
        <v>326</v>
      </c>
      <c r="C69" s="1183"/>
      <c r="D69" s="1094">
        <v>107487</v>
      </c>
      <c r="E69" s="720"/>
      <c r="F69" s="720"/>
      <c r="G69" s="720"/>
      <c r="H69" s="720"/>
    </row>
    <row r="70" spans="2:8">
      <c r="B70" s="1183" t="s">
        <v>479</v>
      </c>
      <c r="C70" s="1183"/>
      <c r="D70" s="1095">
        <v>1000008116.51</v>
      </c>
      <c r="E70" s="720"/>
      <c r="F70" s="720"/>
      <c r="G70" s="720"/>
      <c r="H70" s="720"/>
    </row>
    <row r="71" spans="2:8">
      <c r="B71" s="1157" t="s">
        <v>442</v>
      </c>
      <c r="C71" s="1157"/>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7" t="s">
        <v>163</v>
      </c>
      <c r="C86" s="42"/>
      <c r="D86" s="1094">
        <v>5975</v>
      </c>
      <c r="E86" s="720"/>
      <c r="F86" s="720"/>
      <c r="G86" s="720"/>
      <c r="H86" s="720"/>
    </row>
    <row r="87" spans="2:8" ht="25">
      <c r="B87" s="1158" t="s">
        <v>786</v>
      </c>
      <c r="C87" s="42"/>
      <c r="D87" s="1098">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804</v>
      </c>
      <c r="E91" s="42"/>
      <c r="F91" s="720"/>
      <c r="G91" s="720"/>
      <c r="H91" s="720"/>
    </row>
    <row r="92" spans="2:8">
      <c r="B92" s="42" t="s">
        <v>159</v>
      </c>
      <c r="C92" s="42"/>
      <c r="D92" s="736" t="s">
        <v>801</v>
      </c>
      <c r="E92" s="720"/>
      <c r="F92" s="720"/>
      <c r="G92" s="720"/>
      <c r="H92" s="720"/>
    </row>
    <row r="93" spans="2:8">
      <c r="B93" s="42" t="s">
        <v>160</v>
      </c>
      <c r="C93" s="42"/>
      <c r="D93" s="736" t="s">
        <v>805</v>
      </c>
      <c r="E93" s="720"/>
      <c r="F93" s="720"/>
      <c r="G93" s="720"/>
      <c r="H93" s="720"/>
    </row>
    <row r="94" spans="2:8">
      <c r="B94" s="42" t="s">
        <v>161</v>
      </c>
      <c r="C94" s="42"/>
      <c r="D94" s="736" t="s">
        <v>843</v>
      </c>
      <c r="E94" s="720"/>
      <c r="F94" s="720"/>
      <c r="G94" s="720"/>
      <c r="H94" s="720"/>
    </row>
    <row r="95" spans="2:8">
      <c r="B95" s="42" t="s">
        <v>445</v>
      </c>
      <c r="C95" s="42"/>
      <c r="D95" s="1099">
        <v>1220</v>
      </c>
      <c r="E95" s="720"/>
      <c r="F95" s="720"/>
      <c r="G95" s="720"/>
      <c r="H95" s="720"/>
    </row>
    <row r="96" spans="2:8">
      <c r="B96" s="42" t="s">
        <v>164</v>
      </c>
      <c r="C96" s="42"/>
      <c r="D96" s="42" t="s">
        <v>803</v>
      </c>
      <c r="E96" s="720"/>
      <c r="F96" s="720"/>
      <c r="G96" s="720"/>
      <c r="H96" s="720"/>
    </row>
    <row r="97" spans="1:8">
      <c r="B97" s="720" t="s">
        <v>446</v>
      </c>
      <c r="C97" s="720"/>
      <c r="D97" s="736" t="s">
        <v>802</v>
      </c>
      <c r="E97" s="720"/>
      <c r="F97" s="720"/>
      <c r="G97" s="720"/>
      <c r="H97" s="720"/>
    </row>
    <row r="98" spans="1:8">
      <c r="B98" s="720" t="s">
        <v>447</v>
      </c>
      <c r="C98" s="720"/>
      <c r="D98" s="43">
        <v>1040024</v>
      </c>
      <c r="E98" s="42">
        <v>1040025</v>
      </c>
      <c r="F98" s="720"/>
      <c r="G98" s="720"/>
      <c r="H98" s="720"/>
    </row>
    <row r="99" spans="1:8">
      <c r="B99" s="720" t="s">
        <v>480</v>
      </c>
      <c r="C99" s="720"/>
      <c r="D99" s="739" t="s">
        <v>849</v>
      </c>
      <c r="E99" s="720"/>
      <c r="F99" s="720"/>
      <c r="G99" s="720"/>
      <c r="H99" s="720"/>
    </row>
    <row r="100" spans="1:8">
      <c r="B100" s="720" t="s">
        <v>481</v>
      </c>
      <c r="C100" s="720"/>
      <c r="D100" s="739" t="s">
        <v>850</v>
      </c>
      <c r="E100" s="720"/>
      <c r="F100" s="720"/>
      <c r="G100" s="720"/>
      <c r="H100" s="720"/>
    </row>
    <row r="101" spans="1:8">
      <c r="B101" s="720" t="s">
        <v>448</v>
      </c>
      <c r="C101" s="720"/>
      <c r="D101" s="739" t="s">
        <v>851</v>
      </c>
      <c r="E101" s="737" t="s">
        <v>637</v>
      </c>
      <c r="F101" s="738" t="s">
        <v>852</v>
      </c>
      <c r="G101" s="720"/>
      <c r="H101" s="720"/>
    </row>
    <row r="102" spans="1:8">
      <c r="B102" s="42" t="s">
        <v>548</v>
      </c>
      <c r="C102" s="42"/>
      <c r="D102" s="42">
        <v>5040920323</v>
      </c>
      <c r="E102" s="720"/>
      <c r="F102" s="720"/>
      <c r="G102" s="720"/>
      <c r="H102" s="720"/>
    </row>
    <row r="103" spans="1:8">
      <c r="B103" s="42" t="s">
        <v>609</v>
      </c>
      <c r="C103" s="42"/>
      <c r="D103" s="42" t="s">
        <v>805</v>
      </c>
      <c r="E103" s="720"/>
      <c r="F103" s="720"/>
      <c r="G103" s="720"/>
      <c r="H103" s="720"/>
    </row>
    <row r="104" spans="1:8">
      <c r="B104" s="42" t="s">
        <v>610</v>
      </c>
      <c r="C104" s="42"/>
      <c r="D104" s="42" t="s">
        <v>806</v>
      </c>
      <c r="E104" s="720"/>
      <c r="F104" s="720"/>
      <c r="G104" s="720"/>
      <c r="H104" s="720"/>
    </row>
    <row r="105" spans="1:8">
      <c r="B105" s="42" t="s">
        <v>611</v>
      </c>
      <c r="C105" s="42"/>
      <c r="D105" s="42" t="s">
        <v>807</v>
      </c>
      <c r="E105" s="720"/>
      <c r="F105" s="720"/>
      <c r="G105" s="720"/>
      <c r="H105" s="720"/>
    </row>
    <row r="106" spans="1:8">
      <c r="B106" s="42" t="s">
        <v>612</v>
      </c>
      <c r="C106" s="42"/>
      <c r="D106" s="42" t="s">
        <v>808</v>
      </c>
      <c r="E106" s="720"/>
      <c r="F106" s="720"/>
      <c r="G106" s="720"/>
      <c r="H106" s="720"/>
    </row>
    <row r="107" spans="1:8" ht="14.5">
      <c r="A107" s="1089"/>
      <c r="B107" s="42" t="s">
        <v>614</v>
      </c>
      <c r="C107" s="42"/>
      <c r="D107" s="1159">
        <v>7652449710</v>
      </c>
      <c r="E107" s="720"/>
      <c r="F107" s="720"/>
      <c r="G107" s="720"/>
      <c r="H107" s="720"/>
    </row>
    <row r="108" spans="1:8" ht="14.5">
      <c r="A108" s="1089"/>
      <c r="B108" s="42" t="s">
        <v>610</v>
      </c>
      <c r="C108" s="42"/>
      <c r="D108" s="1159">
        <v>7652449711</v>
      </c>
      <c r="E108" s="720"/>
      <c r="F108" s="720"/>
      <c r="G108" s="720"/>
      <c r="H108" s="720"/>
    </row>
    <row r="109" spans="1:8">
      <c r="B109" s="720" t="s">
        <v>154</v>
      </c>
      <c r="C109" s="720"/>
      <c r="D109" s="736" t="s">
        <v>809</v>
      </c>
      <c r="E109" s="720"/>
      <c r="F109" s="720"/>
      <c r="G109" s="720"/>
      <c r="H109" s="720"/>
    </row>
    <row r="110" spans="1:8">
      <c r="B110" s="1012" t="s">
        <v>722</v>
      </c>
      <c r="C110" s="1012"/>
      <c r="D110" s="1013">
        <v>0.05</v>
      </c>
      <c r="E110" s="720"/>
      <c r="F110" s="720"/>
      <c r="G110" s="720"/>
      <c r="H110" s="720"/>
    </row>
    <row r="111" spans="1:8">
      <c r="B111" s="1012" t="s">
        <v>723</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ht="13">
      <c r="B114" s="677"/>
      <c r="C114" s="677"/>
      <c r="D114" s="677"/>
    </row>
  </sheetData>
  <sheetProtection algorithmName="SHA-512" hashValue="546BNDkixBDwEsCCzx+fWTi0hZ6RZgGuZH7/VHkuNojw05mXYSCbUOOOeqL2vXHP1U7Y8y7Oj77pzlRQNsruRw==" saltValue="Gs+idydnfqBJLz072AKGvA=="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26953125" customWidth="1"/>
    <col min="3" max="3" width="11.453125" style="1117" customWidth="1"/>
    <col min="4" max="7" width="11.453125" style="1117" hidden="1" customWidth="1"/>
    <col min="8" max="16384" width="11.453125" hidden="1"/>
  </cols>
  <sheetData>
    <row r="1" spans="1:2" s="1117" customFormat="1"/>
    <row r="2" spans="1:2" s="1117" customFormat="1" ht="18">
      <c r="A2" s="1132" t="s">
        <v>784</v>
      </c>
    </row>
    <row r="3" spans="1:2" s="1117" customFormat="1" ht="13" thickBot="1"/>
    <row r="4" spans="1:2" ht="13">
      <c r="A4" s="1175" t="s">
        <v>79</v>
      </c>
      <c r="B4" s="1176"/>
    </row>
    <row r="5" spans="1:2">
      <c r="A5" s="707" t="s">
        <v>627</v>
      </c>
      <c r="B5" s="1133">
        <v>11000000</v>
      </c>
    </row>
    <row r="6" spans="1:2">
      <c r="A6" s="707" t="s">
        <v>270</v>
      </c>
      <c r="B6" s="708">
        <v>43794</v>
      </c>
    </row>
    <row r="7" spans="1:2">
      <c r="A7" s="707" t="s">
        <v>389</v>
      </c>
      <c r="B7" s="1134">
        <v>0</v>
      </c>
    </row>
    <row r="8" spans="1:2">
      <c r="A8" s="707" t="s">
        <v>787</v>
      </c>
      <c r="B8" s="1133">
        <v>1000008116.51</v>
      </c>
    </row>
    <row r="9" spans="1:2">
      <c r="A9" s="707" t="s">
        <v>472</v>
      </c>
      <c r="B9" s="1133">
        <v>12000000</v>
      </c>
    </row>
    <row r="10" spans="1:2">
      <c r="A10" s="707" t="s">
        <v>495</v>
      </c>
      <c r="B10" s="1133">
        <v>1000008116.51</v>
      </c>
    </row>
    <row r="11" spans="1:2">
      <c r="A11" s="707" t="s">
        <v>845</v>
      </c>
      <c r="B11" s="1161">
        <v>-4.62E-3</v>
      </c>
    </row>
    <row r="12" spans="1:2">
      <c r="A12" s="707" t="s">
        <v>846</v>
      </c>
      <c r="B12" s="1164">
        <v>26</v>
      </c>
    </row>
    <row r="13" spans="1:2" ht="13" thickBot="1">
      <c r="A13" s="713"/>
      <c r="B13" s="715"/>
    </row>
    <row r="14" spans="1:2" s="1117" customFormat="1"/>
    <row r="15" spans="1:2" s="1117" customFormat="1"/>
    <row r="16" spans="1:2" s="1117" customFormat="1"/>
    <row r="17" s="1117" customFormat="1"/>
    <row r="18" s="1117" customFormat="1" hidden="1"/>
    <row r="19" s="1117" customFormat="1" hidden="1"/>
    <row r="20" s="1117" customFormat="1" hidden="1"/>
    <row r="21" s="1117" customFormat="1" hidden="1"/>
    <row r="22" s="1117" customFormat="1" hidden="1"/>
    <row r="23" s="1117" customFormat="1" hidden="1"/>
    <row r="24" s="1117" customFormat="1" hidden="1"/>
    <row r="25" s="1117" customFormat="1" hidden="1"/>
    <row r="26" s="1117" customFormat="1" hidden="1"/>
    <row r="27" s="1117" customFormat="1" hidden="1"/>
    <row r="28" s="1117" customFormat="1" hidden="1"/>
    <row r="29" s="1117" customFormat="1" hidden="1"/>
    <row r="30" s="1117" customFormat="1" hidden="1"/>
    <row r="31" s="1117" customFormat="1" hidden="1"/>
    <row r="32" s="1117" customFormat="1" hidden="1"/>
    <row r="33" s="1117" customFormat="1" hidden="1"/>
    <row r="34" s="1117" customFormat="1" hidden="1"/>
    <row r="35" s="1117" customFormat="1" hidden="1"/>
    <row r="36" s="1117" customFormat="1" hidden="1"/>
    <row r="37" s="1117" customFormat="1" hidden="1"/>
    <row r="38" s="1117" customFormat="1" hidden="1"/>
    <row r="39" s="1117" customFormat="1" hidden="1"/>
    <row r="40" s="1117" customFormat="1" hidden="1"/>
  </sheetData>
  <sheetProtection algorithmName="SHA-512" hashValue="U52eKw9kenYXw2ubCwILMVDnxVozMNd8BFZvnJ3u+SG/O/2YT0uWlA4ck2oxNQasTGCBMk+gn62DXRz27Hlhpw==" saltValue="8/N9Zdpo2d9LkS3E7e5wMg==" spinCount="100000" sheet="1" objects="1" scenarios="1"/>
  <mergeCells count="1">
    <mergeCell ref="A4:B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7265625" customWidth="1"/>
    <col min="3" max="3" width="41.453125" customWidth="1"/>
    <col min="4" max="4" width="32.453125" customWidth="1"/>
    <col min="5" max="5" width="0.54296875" customWidth="1"/>
    <col min="6" max="16384" width="11.453125" hidden="1"/>
  </cols>
  <sheetData>
    <row r="1" spans="1:4" s="22" customFormat="1">
      <c r="B1" s="1115">
        <v>43769</v>
      </c>
      <c r="C1" s="25"/>
      <c r="D1" s="25"/>
    </row>
    <row r="2" spans="1:4" s="22" customFormat="1" ht="13">
      <c r="A2" s="24" t="s">
        <v>52</v>
      </c>
      <c r="B2" s="24" t="s">
        <v>181</v>
      </c>
      <c r="C2" s="24" t="s">
        <v>477</v>
      </c>
      <c r="D2" s="24" t="s">
        <v>182</v>
      </c>
    </row>
    <row r="3" spans="1:4">
      <c r="A3" t="s">
        <v>617</v>
      </c>
      <c r="B3" s="662" t="s">
        <v>617</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t="s">
        <v>129</v>
      </c>
      <c r="D6" s="367">
        <v>897743579.99999988</v>
      </c>
    </row>
    <row r="7" spans="1:4">
      <c r="A7">
        <v>4</v>
      </c>
      <c r="B7" s="23">
        <v>43862</v>
      </c>
      <c r="C7" s="374" t="s">
        <v>129</v>
      </c>
      <c r="D7" s="367">
        <v>864198975.54999995</v>
      </c>
    </row>
    <row r="8" spans="1:4">
      <c r="A8">
        <v>5</v>
      </c>
      <c r="B8" s="23">
        <v>43891</v>
      </c>
      <c r="C8" s="374" t="s">
        <v>129</v>
      </c>
      <c r="D8" s="367">
        <v>830727884.85000002</v>
      </c>
    </row>
    <row r="9" spans="1:4">
      <c r="A9">
        <v>6</v>
      </c>
      <c r="B9" s="23">
        <v>43922</v>
      </c>
      <c r="C9" s="374">
        <v>798002460.03999996</v>
      </c>
      <c r="D9" s="367">
        <v>0</v>
      </c>
    </row>
    <row r="10" spans="1:4">
      <c r="A10">
        <v>7</v>
      </c>
      <c r="B10" s="23">
        <v>43952</v>
      </c>
      <c r="C10" s="374">
        <v>765641570.45999992</v>
      </c>
      <c r="D10" s="367">
        <v>0</v>
      </c>
    </row>
    <row r="11" spans="1:4">
      <c r="A11">
        <v>8</v>
      </c>
      <c r="B11" s="23">
        <v>43983</v>
      </c>
      <c r="C11" s="374">
        <v>733262937.77999997</v>
      </c>
      <c r="D11" s="367">
        <v>0</v>
      </c>
    </row>
    <row r="12" spans="1:4">
      <c r="A12">
        <v>9</v>
      </c>
      <c r="B12" s="23">
        <v>44013</v>
      </c>
      <c r="C12" s="374">
        <v>700903155.72000003</v>
      </c>
      <c r="D12" s="367">
        <v>0</v>
      </c>
    </row>
    <row r="13" spans="1:4">
      <c r="A13">
        <v>10</v>
      </c>
      <c r="B13" s="23">
        <v>44044</v>
      </c>
      <c r="C13" s="374">
        <v>668556251.92000008</v>
      </c>
      <c r="D13" s="367">
        <v>0</v>
      </c>
    </row>
    <row r="14" spans="1:4">
      <c r="A14">
        <v>11</v>
      </c>
      <c r="B14" s="23">
        <v>44075</v>
      </c>
      <c r="C14" s="374">
        <v>636252118.45000005</v>
      </c>
      <c r="D14" s="367">
        <v>0</v>
      </c>
    </row>
    <row r="15" spans="1:4">
      <c r="A15">
        <v>12</v>
      </c>
      <c r="B15" s="23">
        <v>44105</v>
      </c>
      <c r="C15" s="374">
        <v>604003000.84000003</v>
      </c>
      <c r="D15" s="367">
        <v>0</v>
      </c>
    </row>
    <row r="16" spans="1:4">
      <c r="A16">
        <v>13</v>
      </c>
      <c r="B16" s="23">
        <v>44136</v>
      </c>
      <c r="C16" s="374">
        <v>571849412.73000002</v>
      </c>
      <c r="D16" s="367">
        <v>0</v>
      </c>
    </row>
    <row r="17" spans="1:4">
      <c r="A17">
        <v>14</v>
      </c>
      <c r="B17" s="23">
        <v>44166</v>
      </c>
      <c r="C17" s="374">
        <v>539772278.76999998</v>
      </c>
      <c r="D17" s="367">
        <v>0</v>
      </c>
    </row>
    <row r="18" spans="1:4">
      <c r="A18">
        <v>15</v>
      </c>
      <c r="B18" s="23">
        <v>44197</v>
      </c>
      <c r="C18" s="374">
        <v>507752485.06999999</v>
      </c>
      <c r="D18" s="367">
        <v>0</v>
      </c>
    </row>
    <row r="19" spans="1:4">
      <c r="A19">
        <v>16</v>
      </c>
      <c r="B19" s="23">
        <v>44228</v>
      </c>
      <c r="C19" s="374">
        <v>476150877.18000001</v>
      </c>
      <c r="D19" s="367">
        <v>0</v>
      </c>
    </row>
    <row r="20" spans="1:4">
      <c r="A20">
        <v>17</v>
      </c>
      <c r="B20" s="23">
        <v>44256</v>
      </c>
      <c r="C20" s="374">
        <v>445216693.48000002</v>
      </c>
      <c r="D20" s="367">
        <v>0</v>
      </c>
    </row>
    <row r="21" spans="1:4">
      <c r="A21">
        <v>18</v>
      </c>
      <c r="B21" s="23">
        <v>44287</v>
      </c>
      <c r="C21" s="374">
        <v>414920329.91000003</v>
      </c>
      <c r="D21" s="367">
        <v>0</v>
      </c>
    </row>
    <row r="22" spans="1:4">
      <c r="A22">
        <v>19</v>
      </c>
      <c r="B22" s="23">
        <v>44317</v>
      </c>
      <c r="C22" s="374">
        <v>385284287.16000003</v>
      </c>
      <c r="D22" s="367">
        <v>0</v>
      </c>
    </row>
    <row r="23" spans="1:4">
      <c r="A23">
        <v>20</v>
      </c>
      <c r="B23" s="23">
        <v>44348</v>
      </c>
      <c r="C23" s="374">
        <v>356229249.45000005</v>
      </c>
      <c r="D23" s="367">
        <v>0</v>
      </c>
    </row>
    <row r="24" spans="1:4">
      <c r="A24">
        <v>21</v>
      </c>
      <c r="B24" s="23">
        <v>44378</v>
      </c>
      <c r="C24" s="374">
        <v>327974194.05000007</v>
      </c>
      <c r="D24" s="367">
        <v>0</v>
      </c>
    </row>
    <row r="25" spans="1:4">
      <c r="A25">
        <v>22</v>
      </c>
      <c r="B25" s="23">
        <v>44409</v>
      </c>
      <c r="C25" s="374">
        <v>300354830.47000009</v>
      </c>
      <c r="D25" s="367">
        <v>0</v>
      </c>
    </row>
    <row r="26" spans="1:4">
      <c r="A26">
        <v>23</v>
      </c>
      <c r="B26" s="23">
        <v>44440</v>
      </c>
      <c r="C26" s="374">
        <v>273047761.85000008</v>
      </c>
      <c r="D26" s="367">
        <v>0</v>
      </c>
    </row>
    <row r="27" spans="1:4">
      <c r="A27">
        <v>24</v>
      </c>
      <c r="B27" s="23">
        <v>44470</v>
      </c>
      <c r="C27" s="374">
        <v>246324099.39000008</v>
      </c>
      <c r="D27" s="367">
        <v>0</v>
      </c>
    </row>
    <row r="28" spans="1:4">
      <c r="A28">
        <v>25</v>
      </c>
      <c r="B28" s="23">
        <v>44501</v>
      </c>
      <c r="C28" s="374">
        <v>220352363.77000007</v>
      </c>
      <c r="D28" s="367">
        <v>0</v>
      </c>
    </row>
    <row r="29" spans="1:4">
      <c r="A29">
        <v>26</v>
      </c>
      <c r="B29" s="23">
        <v>44531</v>
      </c>
      <c r="C29" s="374">
        <v>195060051.66000009</v>
      </c>
      <c r="D29" s="367">
        <v>0</v>
      </c>
    </row>
    <row r="30" spans="1:4">
      <c r="A30">
        <v>27</v>
      </c>
      <c r="B30" s="23">
        <v>44562</v>
      </c>
      <c r="C30" s="374">
        <v>170382357.79000008</v>
      </c>
      <c r="D30" s="367">
        <v>0</v>
      </c>
    </row>
    <row r="31" spans="1:4">
      <c r="A31">
        <v>28</v>
      </c>
      <c r="B31" s="23">
        <v>44593</v>
      </c>
      <c r="C31" s="374">
        <v>147639311.9600001</v>
      </c>
      <c r="D31" s="367">
        <v>0</v>
      </c>
    </row>
    <row r="32" spans="1:4">
      <c r="A32">
        <v>29</v>
      </c>
      <c r="B32" s="23">
        <v>44621</v>
      </c>
      <c r="C32" s="374">
        <v>127525435.7100001</v>
      </c>
      <c r="D32" s="367">
        <v>0</v>
      </c>
    </row>
    <row r="33" spans="1:4">
      <c r="A33">
        <v>30</v>
      </c>
      <c r="B33" s="23">
        <v>44652</v>
      </c>
      <c r="C33" s="374">
        <v>109945107.6900001</v>
      </c>
      <c r="D33" s="367">
        <v>0</v>
      </c>
    </row>
    <row r="34" spans="1:4">
      <c r="A34">
        <v>31</v>
      </c>
      <c r="B34" s="23">
        <v>44682</v>
      </c>
      <c r="C34" s="374">
        <v>94918886.180000097</v>
      </c>
      <c r="D34" s="367">
        <v>0</v>
      </c>
    </row>
    <row r="35" spans="1:4">
      <c r="A35">
        <v>32</v>
      </c>
      <c r="B35" s="23">
        <v>44713</v>
      </c>
      <c r="C35" s="374">
        <v>81919124.240000099</v>
      </c>
      <c r="D35" s="367">
        <v>0</v>
      </c>
    </row>
    <row r="36" spans="1:4">
      <c r="A36">
        <v>33</v>
      </c>
      <c r="B36" s="23">
        <v>44743</v>
      </c>
      <c r="C36" s="374">
        <v>71758193.550000101</v>
      </c>
      <c r="D36" s="367">
        <v>0</v>
      </c>
    </row>
    <row r="37" spans="1:4">
      <c r="A37">
        <v>34</v>
      </c>
      <c r="B37" s="23">
        <v>44774</v>
      </c>
      <c r="C37" s="374">
        <v>63609340.660000101</v>
      </c>
      <c r="D37" s="367">
        <v>0</v>
      </c>
    </row>
    <row r="38" spans="1:4">
      <c r="A38">
        <v>35</v>
      </c>
      <c r="B38" s="23">
        <v>44805</v>
      </c>
      <c r="C38" s="374">
        <v>55626623.470000103</v>
      </c>
      <c r="D38" s="367">
        <v>0</v>
      </c>
    </row>
    <row r="39" spans="1:4">
      <c r="A39">
        <v>36</v>
      </c>
      <c r="B39" s="23">
        <v>44835</v>
      </c>
      <c r="C39" s="374">
        <v>47871456.290000103</v>
      </c>
      <c r="D39" s="367">
        <v>0</v>
      </c>
    </row>
    <row r="40" spans="1:4">
      <c r="A40">
        <v>37</v>
      </c>
      <c r="B40" s="23">
        <v>44866</v>
      </c>
      <c r="C40" s="374">
        <v>40408294.420000106</v>
      </c>
      <c r="D40" s="367">
        <v>0</v>
      </c>
    </row>
    <row r="41" spans="1:4">
      <c r="A41">
        <v>38</v>
      </c>
      <c r="B41" s="23">
        <v>44896</v>
      </c>
      <c r="C41" s="374">
        <v>33200662.740000106</v>
      </c>
      <c r="D41" s="367">
        <v>0</v>
      </c>
    </row>
    <row r="42" spans="1:4">
      <c r="A42">
        <v>39</v>
      </c>
      <c r="B42" s="23">
        <v>44927</v>
      </c>
      <c r="C42" s="374">
        <v>26229090.310000107</v>
      </c>
      <c r="D42" s="367">
        <v>0</v>
      </c>
    </row>
    <row r="43" spans="1:4">
      <c r="A43">
        <v>40</v>
      </c>
      <c r="B43" s="23">
        <v>44958</v>
      </c>
      <c r="C43" s="374">
        <v>20088448.090000108</v>
      </c>
      <c r="D43" s="367">
        <v>0</v>
      </c>
    </row>
    <row r="44" spans="1:4">
      <c r="A44">
        <v>41</v>
      </c>
      <c r="B44" s="23">
        <v>44986</v>
      </c>
      <c r="C44" s="374">
        <v>15010214.680000108</v>
      </c>
      <c r="D44" s="367">
        <v>0</v>
      </c>
    </row>
    <row r="45" spans="1:4">
      <c r="A45">
        <v>42</v>
      </c>
      <c r="B45" s="23">
        <v>45017</v>
      </c>
      <c r="C45" s="374">
        <v>10942110.580000108</v>
      </c>
      <c r="D45" s="367">
        <v>0</v>
      </c>
    </row>
    <row r="46" spans="1:4">
      <c r="A46">
        <v>43</v>
      </c>
      <c r="B46" s="23">
        <v>45047</v>
      </c>
      <c r="C46" s="374">
        <v>7838216.2700001076</v>
      </c>
      <c r="D46" s="367">
        <v>0</v>
      </c>
    </row>
    <row r="47" spans="1:4">
      <c r="A47">
        <v>44</v>
      </c>
      <c r="B47" s="23">
        <v>45078</v>
      </c>
      <c r="C47" s="374">
        <v>5419889.0100001078</v>
      </c>
      <c r="D47" s="367">
        <v>0</v>
      </c>
    </row>
    <row r="48" spans="1:4">
      <c r="A48">
        <v>45</v>
      </c>
      <c r="B48" s="23">
        <v>45108</v>
      </c>
      <c r="C48" s="374">
        <v>4020163.1300001079</v>
      </c>
      <c r="D48" s="367">
        <v>0</v>
      </c>
    </row>
    <row r="49" spans="1:4">
      <c r="A49">
        <v>46</v>
      </c>
      <c r="B49" s="23">
        <v>45139</v>
      </c>
      <c r="C49" s="374">
        <v>3417726.730000108</v>
      </c>
      <c r="D49" s="367">
        <v>0</v>
      </c>
    </row>
    <row r="50" spans="1:4">
      <c r="A50">
        <v>47</v>
      </c>
      <c r="B50" s="23">
        <v>45170</v>
      </c>
      <c r="C50" s="374">
        <v>2853978.3500001081</v>
      </c>
      <c r="D50" s="367">
        <v>0</v>
      </c>
    </row>
    <row r="51" spans="1:4">
      <c r="A51">
        <v>48</v>
      </c>
      <c r="B51" s="23">
        <v>45200</v>
      </c>
      <c r="C51" s="374">
        <v>2334800.4700001082</v>
      </c>
      <c r="D51" s="367">
        <v>0</v>
      </c>
    </row>
    <row r="52" spans="1:4">
      <c r="A52">
        <v>49</v>
      </c>
      <c r="B52" s="23">
        <v>45231</v>
      </c>
      <c r="C52" s="374">
        <v>1864751.5600001083</v>
      </c>
      <c r="D52" s="367">
        <v>0</v>
      </c>
    </row>
    <row r="53" spans="1:4">
      <c r="A53">
        <v>50</v>
      </c>
      <c r="B53" s="23">
        <v>45261</v>
      </c>
      <c r="C53" s="374">
        <v>1436542.7000001082</v>
      </c>
      <c r="D53" s="367">
        <v>0</v>
      </c>
    </row>
    <row r="54" spans="1:4">
      <c r="A54">
        <v>51</v>
      </c>
      <c r="B54" s="23">
        <v>45292</v>
      </c>
      <c r="C54" s="374">
        <v>1048162.6600001082</v>
      </c>
      <c r="D54" s="367">
        <v>0</v>
      </c>
    </row>
    <row r="55" spans="1:4">
      <c r="A55">
        <v>52</v>
      </c>
      <c r="B55" s="23">
        <v>45323</v>
      </c>
      <c r="C55" s="374">
        <v>734140.79000010819</v>
      </c>
      <c r="D55" s="367">
        <v>0</v>
      </c>
    </row>
    <row r="56" spans="1:4">
      <c r="A56">
        <v>53</v>
      </c>
      <c r="B56" s="23">
        <v>45352</v>
      </c>
      <c r="C56" s="374">
        <v>482172.57000010822</v>
      </c>
      <c r="D56" s="367">
        <v>0</v>
      </c>
    </row>
    <row r="57" spans="1:4">
      <c r="A57">
        <v>54</v>
      </c>
      <c r="B57" s="23">
        <v>45383</v>
      </c>
      <c r="C57" s="374">
        <v>289665.31000010821</v>
      </c>
      <c r="D57" s="367">
        <v>0</v>
      </c>
    </row>
    <row r="58" spans="1:4">
      <c r="A58">
        <v>55</v>
      </c>
      <c r="B58" s="23">
        <v>45413</v>
      </c>
      <c r="C58" s="374">
        <v>155195.4900001082</v>
      </c>
      <c r="D58" s="367">
        <v>0</v>
      </c>
    </row>
    <row r="59" spans="1:4">
      <c r="A59">
        <v>56</v>
      </c>
      <c r="B59" s="23">
        <v>45444</v>
      </c>
      <c r="C59" s="374">
        <v>50219.370000108203</v>
      </c>
      <c r="D59" s="367">
        <v>0</v>
      </c>
    </row>
    <row r="60" spans="1:4">
      <c r="A60">
        <v>57</v>
      </c>
      <c r="B60" s="23">
        <v>45474</v>
      </c>
      <c r="C60" s="374">
        <v>1266.5100001082028</v>
      </c>
      <c r="D60" s="367">
        <v>0</v>
      </c>
    </row>
    <row r="61" spans="1:4">
      <c r="A61">
        <v>58</v>
      </c>
      <c r="B61" s="23">
        <v>45505</v>
      </c>
      <c r="C61" s="374">
        <v>1.0820281204360072E-7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g9J7ENu2bU4oN9SQb6SrkaQIO7EKb7UvDNhQhxs6SF1KMlle3baLCbQK9ZvTjUh8r5aBWAxj/u7axSJc/bTo8w==" saltValue="9Q3xqeQjKTqDGG2bQZhHm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5" zeroHeight="1"/>
  <cols>
    <col min="1" max="1" width="10.1796875" style="577" bestFit="1" customWidth="1"/>
    <col min="2" max="2" width="18.7265625" style="577" bestFit="1" customWidth="1"/>
    <col min="3" max="3" width="16.54296875" style="577" bestFit="1" customWidth="1"/>
    <col min="4" max="4" width="37.7265625" style="577" customWidth="1"/>
    <col min="5" max="5" width="34.1796875" style="577" customWidth="1"/>
    <col min="6" max="8" width="25.54296875" style="577" customWidth="1"/>
    <col min="9" max="9" width="12.7265625" style="577" customWidth="1"/>
    <col min="10" max="10" width="9.7265625" style="577" customWidth="1"/>
    <col min="11" max="11" width="20.453125" style="577" customWidth="1"/>
    <col min="12" max="12" width="18.26953125" style="577" customWidth="1"/>
    <col min="13" max="13" width="17.54296875" style="577" customWidth="1"/>
    <col min="14" max="14" width="22.26953125" style="577" customWidth="1"/>
    <col min="15" max="15" width="14.1796875" style="577" customWidth="1"/>
    <col min="16" max="23" width="13.26953125" style="577" customWidth="1"/>
    <col min="24" max="24" width="14.7265625" style="577" customWidth="1"/>
    <col min="25" max="25" width="17.54296875" style="577" customWidth="1"/>
    <col min="26" max="26" width="22.26953125" style="577" customWidth="1"/>
    <col min="27" max="35" width="13.26953125" style="577" customWidth="1"/>
    <col min="36" max="36" width="14.7265625" style="577" customWidth="1"/>
    <col min="37" max="37" width="17.54296875" style="577" customWidth="1"/>
    <col min="38" max="38" width="22.26953125" style="577" customWidth="1"/>
    <col min="39" max="39" width="14.1796875" style="577" customWidth="1"/>
    <col min="40" max="40" width="13.7265625" style="577" customWidth="1"/>
    <col min="41" max="47" width="13.26953125" style="577" customWidth="1"/>
    <col min="48" max="48" width="14.7265625" style="577" customWidth="1"/>
    <col min="49" max="49" width="15.54296875" style="577" customWidth="1"/>
    <col min="50" max="50" width="23" style="577" customWidth="1"/>
    <col min="51" max="51" width="18" style="577" customWidth="1"/>
    <col min="52" max="52" width="1.81640625" style="577" hidden="1" customWidth="1"/>
    <col min="53" max="16384" width="11.453125" style="577" hidden="1"/>
  </cols>
  <sheetData>
    <row r="1" spans="1:62" ht="13">
      <c r="A1" s="581"/>
      <c r="B1" s="581"/>
      <c r="C1" s="581"/>
      <c r="D1" s="581"/>
      <c r="E1" s="581"/>
      <c r="F1" s="581"/>
      <c r="G1" s="581"/>
      <c r="H1" s="581"/>
      <c r="I1" s="581"/>
      <c r="J1" s="581"/>
      <c r="K1" s="582"/>
      <c r="L1" s="581"/>
      <c r="M1" s="1297" t="s">
        <v>506</v>
      </c>
      <c r="N1" s="1297"/>
      <c r="O1" s="1297"/>
      <c r="P1" s="1297"/>
      <c r="Q1" s="1297"/>
      <c r="R1" s="1297"/>
      <c r="S1" s="1297"/>
      <c r="T1" s="1297"/>
      <c r="U1" s="1297"/>
      <c r="V1" s="1297"/>
      <c r="W1" s="1297"/>
      <c r="X1" s="1297"/>
      <c r="Y1" s="1297" t="s">
        <v>507</v>
      </c>
      <c r="Z1" s="1297"/>
      <c r="AA1" s="1297"/>
      <c r="AB1" s="1297"/>
      <c r="AC1" s="1297"/>
      <c r="AD1" s="1297"/>
      <c r="AE1" s="1297"/>
      <c r="AF1" s="1297"/>
      <c r="AG1" s="1297"/>
      <c r="AH1" s="1297"/>
      <c r="AI1" s="1297"/>
      <c r="AJ1" s="1297"/>
      <c r="AK1" s="1298" t="s">
        <v>508</v>
      </c>
      <c r="AL1" s="1299"/>
      <c r="AM1" s="1299"/>
      <c r="AN1" s="1299"/>
      <c r="AO1" s="1299"/>
      <c r="AP1" s="1299"/>
      <c r="AQ1" s="1299"/>
      <c r="AR1" s="1299"/>
      <c r="AS1" s="1299"/>
      <c r="AT1" s="1299"/>
      <c r="AU1" s="1299"/>
      <c r="AV1" s="1299"/>
      <c r="AW1" s="1299"/>
      <c r="AX1" s="583"/>
      <c r="AY1" s="584"/>
      <c r="AZ1" s="584"/>
      <c r="BA1" s="584"/>
      <c r="BB1" s="584"/>
      <c r="BC1" s="584"/>
      <c r="BD1" s="584"/>
      <c r="BE1" s="584"/>
      <c r="BF1" s="584"/>
      <c r="BG1" s="584"/>
      <c r="BH1" s="584"/>
      <c r="BI1" s="584"/>
      <c r="BJ1" s="584"/>
    </row>
    <row r="2" spans="1:62" ht="26">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86" t="s">
        <v>70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86">
        <v>38326514.57</v>
      </c>
      <c r="AY5" s="578">
        <v>3581684.81</v>
      </c>
    </row>
    <row r="6" spans="1:62">
      <c r="A6" s="595">
        <v>3</v>
      </c>
      <c r="B6" s="596">
        <v>43861</v>
      </c>
      <c r="C6" s="598">
        <v>43882</v>
      </c>
      <c r="D6" s="599">
        <v>897743579.99999988</v>
      </c>
      <c r="E6" s="599">
        <v>963996235.28000057</v>
      </c>
      <c r="F6" s="599">
        <v>838673589.79999995</v>
      </c>
      <c r="G6" s="599">
        <v>19000000</v>
      </c>
      <c r="H6" s="599">
        <v>30824379.475759998</v>
      </c>
      <c r="I6" s="660">
        <v>5.0000000000000001E-3</v>
      </c>
      <c r="J6" s="600">
        <v>1.6E-2</v>
      </c>
      <c r="K6" s="661">
        <v>1.5927715529914011E-2</v>
      </c>
      <c r="L6" s="601">
        <v>0</v>
      </c>
      <c r="M6" s="579">
        <v>0</v>
      </c>
      <c r="N6" s="579">
        <v>2605912.7199999997</v>
      </c>
      <c r="O6" s="579">
        <v>754209.58</v>
      </c>
      <c r="P6" s="579">
        <v>450057.37</v>
      </c>
      <c r="Q6" s="579">
        <v>0</v>
      </c>
      <c r="R6" s="579">
        <v>0</v>
      </c>
      <c r="S6" s="579">
        <v>0</v>
      </c>
      <c r="T6" s="579">
        <v>0</v>
      </c>
      <c r="U6" s="579">
        <v>0</v>
      </c>
      <c r="V6" s="579">
        <v>0</v>
      </c>
      <c r="W6" s="579">
        <v>0</v>
      </c>
      <c r="X6" s="579">
        <v>0</v>
      </c>
      <c r="Y6" s="579">
        <v>0</v>
      </c>
      <c r="Z6" s="579">
        <v>18828.48</v>
      </c>
      <c r="AA6" s="579">
        <v>86297.400000000009</v>
      </c>
      <c r="AB6" s="579">
        <v>231478.65</v>
      </c>
      <c r="AC6" s="579">
        <v>0</v>
      </c>
      <c r="AD6" s="579">
        <v>0</v>
      </c>
      <c r="AE6" s="579">
        <v>0</v>
      </c>
      <c r="AF6" s="579">
        <v>0</v>
      </c>
      <c r="AG6" s="579">
        <v>0</v>
      </c>
      <c r="AH6" s="579">
        <v>0</v>
      </c>
      <c r="AI6" s="579">
        <v>0</v>
      </c>
      <c r="AJ6" s="579">
        <v>0</v>
      </c>
      <c r="AK6" s="578">
        <v>0</v>
      </c>
      <c r="AL6" s="578">
        <v>2624741.1999999997</v>
      </c>
      <c r="AM6" s="578">
        <v>840506.98</v>
      </c>
      <c r="AN6" s="578">
        <v>681536.02</v>
      </c>
      <c r="AO6" s="578">
        <v>0</v>
      </c>
      <c r="AP6" s="578">
        <v>0</v>
      </c>
      <c r="AQ6" s="578">
        <v>0</v>
      </c>
      <c r="AR6" s="578">
        <v>0</v>
      </c>
      <c r="AS6" s="578">
        <v>0</v>
      </c>
      <c r="AT6" s="578">
        <v>0</v>
      </c>
      <c r="AU6" s="578">
        <v>0</v>
      </c>
      <c r="AV6" s="578">
        <v>0</v>
      </c>
      <c r="AW6" s="578">
        <v>4146784.1999999997</v>
      </c>
      <c r="AX6" s="578">
        <v>38014939.600000001</v>
      </c>
      <c r="AY6" s="578">
        <v>3456060.69</v>
      </c>
    </row>
    <row r="7" spans="1:62">
      <c r="A7" s="590">
        <v>4</v>
      </c>
      <c r="B7" s="591">
        <v>43890</v>
      </c>
      <c r="C7" s="591">
        <v>43913</v>
      </c>
      <c r="D7" s="592">
        <v>864198975.54999995</v>
      </c>
      <c r="E7" s="592">
        <v>926121418.32999992</v>
      </c>
      <c r="F7" s="592">
        <v>805111601.5</v>
      </c>
      <c r="G7" s="592">
        <v>19000000</v>
      </c>
      <c r="H7" s="592">
        <v>30436522.626600001</v>
      </c>
      <c r="I7" s="490">
        <v>5.0000000000000001E-3</v>
      </c>
      <c r="J7" s="593">
        <v>1.6E-2</v>
      </c>
      <c r="K7" s="659">
        <v>1.6510380960489401E-2</v>
      </c>
      <c r="L7" s="594">
        <v>3.0390753333146667E-7</v>
      </c>
      <c r="M7" s="579">
        <v>0</v>
      </c>
      <c r="N7" s="579">
        <v>2913375.9</v>
      </c>
      <c r="O7" s="579">
        <v>1135447.97</v>
      </c>
      <c r="P7" s="579">
        <v>404580.67000000004</v>
      </c>
      <c r="Q7" s="579">
        <v>320724.55</v>
      </c>
      <c r="R7" s="579">
        <v>0</v>
      </c>
      <c r="S7" s="579">
        <v>0</v>
      </c>
      <c r="T7" s="579">
        <v>0</v>
      </c>
      <c r="U7" s="579">
        <v>0</v>
      </c>
      <c r="V7" s="579">
        <v>0</v>
      </c>
      <c r="W7" s="579">
        <v>0</v>
      </c>
      <c r="X7" s="579">
        <v>0</v>
      </c>
      <c r="Y7" s="579">
        <v>0</v>
      </c>
      <c r="Z7" s="579">
        <v>0</v>
      </c>
      <c r="AA7" s="579">
        <v>132345.92000000001</v>
      </c>
      <c r="AB7" s="579">
        <v>52372.7</v>
      </c>
      <c r="AC7" s="579">
        <v>233795.25</v>
      </c>
      <c r="AD7" s="579">
        <v>0</v>
      </c>
      <c r="AE7" s="579">
        <v>0</v>
      </c>
      <c r="AF7" s="579">
        <v>0</v>
      </c>
      <c r="AG7" s="579">
        <v>0</v>
      </c>
      <c r="AH7" s="579">
        <v>0</v>
      </c>
      <c r="AI7" s="579">
        <v>0</v>
      </c>
      <c r="AJ7" s="579">
        <v>0</v>
      </c>
      <c r="AK7" s="579">
        <v>0</v>
      </c>
      <c r="AL7" s="579">
        <v>2913375.9</v>
      </c>
      <c r="AM7" s="579">
        <v>1267793.8899999999</v>
      </c>
      <c r="AN7" s="579">
        <v>456953.37000000005</v>
      </c>
      <c r="AO7" s="579">
        <v>554519.79999999993</v>
      </c>
      <c r="AP7" s="579">
        <v>0</v>
      </c>
      <c r="AQ7" s="579">
        <v>0</v>
      </c>
      <c r="AR7" s="579">
        <v>0</v>
      </c>
      <c r="AS7" s="579">
        <v>0</v>
      </c>
      <c r="AT7" s="579">
        <v>0</v>
      </c>
      <c r="AU7" s="579">
        <v>0</v>
      </c>
      <c r="AV7" s="579">
        <v>0</v>
      </c>
      <c r="AW7" s="578">
        <v>5192642.96</v>
      </c>
      <c r="AX7" s="586">
        <v>37792468.399999999</v>
      </c>
      <c r="AY7" s="578">
        <v>3325773.7</v>
      </c>
    </row>
    <row r="8" spans="1:62">
      <c r="A8" s="595">
        <v>5</v>
      </c>
      <c r="B8" s="596">
        <v>43921</v>
      </c>
      <c r="C8" s="598">
        <v>43942</v>
      </c>
      <c r="D8" s="599">
        <v>830727884.85000002</v>
      </c>
      <c r="E8" s="599">
        <v>888483161.14999986</v>
      </c>
      <c r="F8" s="599">
        <v>771680788.60000002</v>
      </c>
      <c r="G8" s="599">
        <v>19000000</v>
      </c>
      <c r="H8" s="599">
        <v>30079521.9234</v>
      </c>
      <c r="I8" s="660">
        <v>5.0000000000000001E-3</v>
      </c>
      <c r="J8" s="600">
        <v>1.6E-2</v>
      </c>
      <c r="K8" s="661">
        <v>1.7046708447674419E-2</v>
      </c>
      <c r="L8" s="601">
        <v>2.5759700921129878E-5</v>
      </c>
      <c r="M8" s="579">
        <v>0</v>
      </c>
      <c r="N8" s="579">
        <v>2676439.19</v>
      </c>
      <c r="O8" s="579">
        <v>1486381.9</v>
      </c>
      <c r="P8" s="579">
        <v>553760.91999999993</v>
      </c>
      <c r="Q8" s="579">
        <v>249665.09</v>
      </c>
      <c r="R8" s="579">
        <v>197777</v>
      </c>
      <c r="S8" s="579">
        <v>0</v>
      </c>
      <c r="T8" s="579">
        <v>0</v>
      </c>
      <c r="U8" s="579">
        <v>0</v>
      </c>
      <c r="V8" s="579">
        <v>0</v>
      </c>
      <c r="W8" s="579">
        <v>0</v>
      </c>
      <c r="X8" s="579">
        <v>0</v>
      </c>
      <c r="Y8" s="579">
        <v>0</v>
      </c>
      <c r="Z8" s="579">
        <v>26925.89</v>
      </c>
      <c r="AA8" s="579">
        <v>52373.68</v>
      </c>
      <c r="AB8" s="579">
        <v>135211.20000000001</v>
      </c>
      <c r="AC8" s="579">
        <v>57212.12</v>
      </c>
      <c r="AD8" s="579">
        <v>151307.75</v>
      </c>
      <c r="AE8" s="579">
        <v>0</v>
      </c>
      <c r="AF8" s="579">
        <v>0</v>
      </c>
      <c r="AG8" s="579">
        <v>0</v>
      </c>
      <c r="AH8" s="579">
        <v>0</v>
      </c>
      <c r="AI8" s="579">
        <v>0</v>
      </c>
      <c r="AJ8" s="579">
        <v>0</v>
      </c>
      <c r="AK8" s="578">
        <v>0</v>
      </c>
      <c r="AL8" s="578">
        <v>2703365.08</v>
      </c>
      <c r="AM8" s="578">
        <v>1538755.5799999998</v>
      </c>
      <c r="AN8" s="578">
        <v>688972.11999999988</v>
      </c>
      <c r="AO8" s="578">
        <v>306877.21000000002</v>
      </c>
      <c r="AP8" s="578">
        <v>349084.74999999994</v>
      </c>
      <c r="AQ8" s="578">
        <v>0</v>
      </c>
      <c r="AR8" s="578">
        <v>0</v>
      </c>
      <c r="AS8" s="578">
        <v>0</v>
      </c>
      <c r="AT8" s="578">
        <v>0</v>
      </c>
      <c r="AU8" s="578">
        <v>0</v>
      </c>
      <c r="AV8" s="578">
        <v>0</v>
      </c>
      <c r="AW8" s="578">
        <v>5587054.7400000002</v>
      </c>
      <c r="AX8" s="578">
        <v>37535195.629999995</v>
      </c>
      <c r="AY8" s="578">
        <v>3200879.75</v>
      </c>
    </row>
    <row r="9" spans="1:62">
      <c r="A9" s="590">
        <v>6</v>
      </c>
      <c r="B9" s="591">
        <v>43951</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43982</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44012</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44043</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9cJQURJbQbHkpidDiJ8R13EHJWiRiN71um32SKGrs1k2orujYkFp/J7eu9KRBAiV56dUvo5/QD+zKMAtKdo2w==" saltValue="Y9bCiC+QHFFmg253Mtdb2g=="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7" man="1"/>
    <brk id="24" max="7" man="1"/>
    <brk id="36" max="7"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61" customWidth="1"/>
    <col min="2" max="2" width="28.453125" style="1062" customWidth="1"/>
    <col min="3" max="3" width="68.7265625" style="1063" bestFit="1" customWidth="1"/>
    <col min="4" max="4" width="24.54296875" style="1065" bestFit="1" customWidth="1"/>
    <col min="5" max="5" width="60.1796875" style="1064" bestFit="1" customWidth="1"/>
    <col min="6" max="6" width="0.1796875" style="1027" customWidth="1"/>
    <col min="7" max="8" width="11.453125" style="1027" hidden="1" customWidth="1"/>
    <col min="9" max="9" width="21.7265625" style="1027" hidden="1" customWidth="1"/>
    <col min="10" max="10" width="14.7265625" style="1027" hidden="1" customWidth="1"/>
    <col min="11" max="16384" width="11.453125" style="1027" hidden="1"/>
  </cols>
  <sheetData>
    <row r="1" spans="1:5" ht="14.25" customHeight="1">
      <c r="A1" s="1024"/>
      <c r="B1" s="622"/>
      <c r="C1" s="622"/>
      <c r="D1" s="1025"/>
      <c r="E1" s="1026" t="s">
        <v>847</v>
      </c>
    </row>
    <row r="2" spans="1:5" ht="14.25" customHeight="1">
      <c r="A2" s="1028"/>
      <c r="B2" s="530"/>
      <c r="C2" s="530"/>
      <c r="D2" s="1029"/>
      <c r="E2" s="557" t="s">
        <v>848</v>
      </c>
    </row>
    <row r="3" spans="1:5" ht="14.25" customHeight="1">
      <c r="A3" s="1028"/>
      <c r="B3" s="530"/>
      <c r="C3" s="530"/>
      <c r="D3" s="1029"/>
      <c r="E3" s="329" t="s">
        <v>142</v>
      </c>
    </row>
    <row r="4" spans="1:5" ht="15.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750</v>
      </c>
      <c r="D8" s="1037" t="s">
        <v>729</v>
      </c>
      <c r="E8" s="1038" t="s">
        <v>684</v>
      </c>
    </row>
    <row r="9" spans="1:5" s="1034" customFormat="1" ht="15.5">
      <c r="A9" s="625"/>
      <c r="B9" s="633"/>
      <c r="C9" s="1039" t="s">
        <v>751</v>
      </c>
      <c r="D9" s="1040" t="s">
        <v>730</v>
      </c>
      <c r="E9" s="1041" t="s">
        <v>685</v>
      </c>
    </row>
    <row r="10" spans="1:5" s="1034" customFormat="1" ht="31">
      <c r="A10" s="625"/>
      <c r="B10" s="633"/>
      <c r="C10" s="633" t="s">
        <v>752</v>
      </c>
      <c r="D10" s="1040" t="s">
        <v>687</v>
      </c>
      <c r="E10" s="1041" t="s">
        <v>51</v>
      </c>
    </row>
    <row r="11" spans="1:5" s="1034" customFormat="1" ht="15.5">
      <c r="A11" s="625"/>
      <c r="B11" s="633"/>
      <c r="C11" s="633" t="s">
        <v>753</v>
      </c>
      <c r="D11" s="1042"/>
      <c r="E11" s="1041" t="s">
        <v>50</v>
      </c>
    </row>
    <row r="12" spans="1:5" s="1034" customFormat="1" ht="15.5">
      <c r="A12" s="625"/>
      <c r="B12" s="633"/>
      <c r="C12" s="1043" t="s">
        <v>755</v>
      </c>
      <c r="D12" s="1042"/>
      <c r="E12" s="1041" t="s">
        <v>762</v>
      </c>
    </row>
    <row r="13" spans="1:5" s="1034" customFormat="1" ht="15" customHeight="1">
      <c r="A13" s="625"/>
      <c r="B13" s="633"/>
      <c r="C13" s="1044" t="s">
        <v>757</v>
      </c>
      <c r="D13" s="1042"/>
      <c r="E13" s="1125" t="s">
        <v>763</v>
      </c>
    </row>
    <row r="14" spans="1:5" s="1034" customFormat="1" ht="15.5">
      <c r="A14" s="625"/>
      <c r="B14" s="633"/>
      <c r="C14" s="1043"/>
      <c r="D14" s="1042"/>
      <c r="E14" s="1043"/>
    </row>
    <row r="15" spans="1:5" s="1034" customFormat="1" ht="15.5">
      <c r="A15" s="625"/>
      <c r="B15" s="633"/>
      <c r="C15" s="1046" t="s">
        <v>754</v>
      </c>
      <c r="D15" s="1042"/>
      <c r="E15" s="1043"/>
    </row>
    <row r="16" spans="1:5" s="1034" customFormat="1" ht="15.5">
      <c r="A16" s="625"/>
      <c r="B16" s="633"/>
      <c r="C16" s="633" t="s">
        <v>758</v>
      </c>
      <c r="D16" s="1042"/>
      <c r="E16" s="1041"/>
    </row>
    <row r="17" spans="1:5" s="1034" customFormat="1" ht="15.5">
      <c r="A17" s="625"/>
      <c r="B17" s="633"/>
      <c r="C17" s="1047" t="s">
        <v>759</v>
      </c>
      <c r="D17" s="1042"/>
      <c r="E17" s="1041"/>
    </row>
    <row r="18" spans="1:5" s="1034" customFormat="1" ht="15.5">
      <c r="A18" s="625"/>
      <c r="B18" s="633"/>
      <c r="C18" s="633" t="s">
        <v>50</v>
      </c>
      <c r="D18" s="1042"/>
      <c r="E18" s="1041"/>
    </row>
    <row r="19" spans="1:5" s="1034" customFormat="1" ht="15.5">
      <c r="A19" s="625"/>
      <c r="B19" s="633"/>
      <c r="C19" s="1043" t="s">
        <v>760</v>
      </c>
      <c r="D19" s="1042"/>
      <c r="E19" s="1041"/>
    </row>
    <row r="20" spans="1:5" s="1034" customFormat="1" ht="15.5">
      <c r="A20" s="625"/>
      <c r="B20" s="633"/>
      <c r="C20" s="1045" t="s">
        <v>761</v>
      </c>
      <c r="D20" s="1042"/>
      <c r="E20" s="1041"/>
    </row>
    <row r="21" spans="1:5" s="1034" customFormat="1" ht="15.5">
      <c r="A21" s="625"/>
      <c r="B21" s="633"/>
      <c r="C21" s="633"/>
      <c r="D21" s="1042"/>
      <c r="E21" s="1041"/>
    </row>
    <row r="22" spans="1:5" s="1034" customFormat="1" ht="30.65" customHeight="1">
      <c r="A22" s="626" t="s">
        <v>337</v>
      </c>
      <c r="B22" s="1072"/>
      <c r="C22" s="1048" t="s">
        <v>764</v>
      </c>
      <c r="D22" s="626" t="s">
        <v>65</v>
      </c>
      <c r="E22" s="1066" t="s">
        <v>1</v>
      </c>
    </row>
    <row r="23" spans="1:5" s="1034" customFormat="1" ht="15.5">
      <c r="A23" s="627" t="s">
        <v>338</v>
      </c>
      <c r="B23" s="1049"/>
      <c r="C23" s="630" t="s">
        <v>771</v>
      </c>
      <c r="D23" s="1019"/>
      <c r="E23" s="623" t="s">
        <v>2</v>
      </c>
    </row>
    <row r="24" spans="1:5" s="1034" customFormat="1" ht="15.5">
      <c r="A24" s="627" t="s">
        <v>339</v>
      </c>
      <c r="B24" s="1049"/>
      <c r="C24" s="630" t="s">
        <v>772</v>
      </c>
      <c r="D24" s="1019"/>
      <c r="E24" s="623" t="s">
        <v>3</v>
      </c>
    </row>
    <row r="25" spans="1:5" s="1034" customFormat="1" ht="15.5">
      <c r="A25" s="627"/>
      <c r="B25" s="1049"/>
      <c r="C25" s="630" t="s">
        <v>773</v>
      </c>
      <c r="D25" s="1019"/>
      <c r="E25" s="623" t="s">
        <v>50</v>
      </c>
    </row>
    <row r="26" spans="1:5" s="1034" customFormat="1" ht="15.5">
      <c r="A26" s="627"/>
      <c r="B26" s="1049"/>
      <c r="C26" s="1034" t="s">
        <v>756</v>
      </c>
      <c r="D26" s="1019"/>
      <c r="E26" s="623" t="s">
        <v>700</v>
      </c>
    </row>
    <row r="27" spans="1:5" s="1034" customFormat="1" ht="15.5">
      <c r="A27" s="627"/>
      <c r="B27" s="1049"/>
      <c r="C27" s="1050" t="s">
        <v>774</v>
      </c>
      <c r="D27" s="623"/>
      <c r="E27" s="1067" t="s">
        <v>693</v>
      </c>
    </row>
    <row r="28" spans="1:5" s="1034" customFormat="1" ht="15.5">
      <c r="A28" s="627"/>
      <c r="B28" s="1049"/>
      <c r="C28" s="630"/>
      <c r="D28" s="1019"/>
      <c r="E28" s="623"/>
    </row>
    <row r="29" spans="1:5" s="1034" customFormat="1" ht="31">
      <c r="A29" s="624" t="s">
        <v>340</v>
      </c>
      <c r="B29" s="1035"/>
      <c r="C29" s="1051" t="s">
        <v>764</v>
      </c>
      <c r="D29" s="1068" t="s">
        <v>688</v>
      </c>
      <c r="E29" s="1043" t="s">
        <v>615</v>
      </c>
    </row>
    <row r="30" spans="1:5" s="1034" customFormat="1" ht="15.5">
      <c r="A30" s="1042"/>
      <c r="B30" s="628"/>
      <c r="C30" s="1043" t="s">
        <v>765</v>
      </c>
      <c r="D30" s="1043"/>
      <c r="E30" s="1043" t="s">
        <v>616</v>
      </c>
    </row>
    <row r="31" spans="1:5" s="1034" customFormat="1" ht="15.5">
      <c r="A31" s="1042"/>
      <c r="B31" s="628"/>
      <c r="C31" s="1041" t="s">
        <v>766</v>
      </c>
      <c r="D31" s="1043"/>
      <c r="E31" s="1043" t="s">
        <v>639</v>
      </c>
    </row>
    <row r="32" spans="1:5" s="1034" customFormat="1" ht="15.5">
      <c r="A32" s="1042"/>
      <c r="B32" s="629"/>
      <c r="C32" s="1041" t="s">
        <v>767</v>
      </c>
      <c r="D32" s="1043"/>
      <c r="E32" s="1043" t="s">
        <v>640</v>
      </c>
    </row>
    <row r="33" spans="1:7" s="1034" customFormat="1" ht="15.5">
      <c r="A33" s="1042"/>
      <c r="B33" s="629"/>
      <c r="C33" s="1041" t="s">
        <v>50</v>
      </c>
      <c r="D33" s="1043"/>
      <c r="E33" s="1043" t="s">
        <v>5</v>
      </c>
    </row>
    <row r="34" spans="1:7" s="1034" customFormat="1" ht="15.5">
      <c r="A34" s="1042"/>
      <c r="B34" s="629"/>
      <c r="C34" s="1069" t="s">
        <v>768</v>
      </c>
      <c r="D34" s="1043"/>
      <c r="E34" s="1043" t="s">
        <v>547</v>
      </c>
    </row>
    <row r="35" spans="1:7" s="1034" customFormat="1" ht="15.5">
      <c r="A35" s="1042"/>
      <c r="B35" s="629"/>
      <c r="C35" s="1070" t="s">
        <v>769</v>
      </c>
      <c r="D35" s="1043"/>
      <c r="E35" s="1043" t="s">
        <v>170</v>
      </c>
    </row>
    <row r="36" spans="1:7" s="1034" customFormat="1" ht="15.5">
      <c r="A36" s="1042"/>
      <c r="B36" s="633"/>
      <c r="C36" s="1071"/>
      <c r="D36" s="1052"/>
      <c r="E36" s="1053" t="s">
        <v>731</v>
      </c>
    </row>
    <row r="37" spans="1:7" s="1034" customFormat="1" ht="15.5">
      <c r="A37" s="627" t="s">
        <v>450</v>
      </c>
      <c r="B37" s="623"/>
      <c r="C37" s="1077" t="s">
        <v>538</v>
      </c>
      <c r="D37" s="1054" t="s">
        <v>317</v>
      </c>
      <c r="E37" s="1055" t="s">
        <v>776</v>
      </c>
      <c r="F37" s="1034" t="s">
        <v>721</v>
      </c>
    </row>
    <row r="38" spans="1:7" s="1034" customFormat="1" ht="15.75" customHeight="1">
      <c r="A38" s="627"/>
      <c r="B38" s="623"/>
      <c r="C38" s="1077" t="s">
        <v>528</v>
      </c>
      <c r="D38" s="1019"/>
      <c r="E38" s="1126" t="s">
        <v>778</v>
      </c>
      <c r="F38" s="1034" t="s">
        <v>726</v>
      </c>
    </row>
    <row r="39" spans="1:7" s="1034" customFormat="1" ht="15.5">
      <c r="A39" s="627"/>
      <c r="B39" s="623"/>
      <c r="C39" s="630" t="s">
        <v>539</v>
      </c>
      <c r="E39" s="630" t="s">
        <v>777</v>
      </c>
      <c r="F39" s="1034" t="s">
        <v>727</v>
      </c>
    </row>
    <row r="40" spans="1:7" s="1034" customFormat="1" ht="15.5">
      <c r="A40" s="627"/>
      <c r="B40" s="623"/>
      <c r="C40" s="630" t="s">
        <v>540</v>
      </c>
      <c r="E40" s="630" t="s">
        <v>50</v>
      </c>
      <c r="F40" s="1034" t="s">
        <v>728</v>
      </c>
    </row>
    <row r="41" spans="1:7" s="1034" customFormat="1" ht="15.5">
      <c r="A41" s="631"/>
      <c r="B41" s="623"/>
      <c r="C41" s="630" t="s">
        <v>537</v>
      </c>
      <c r="D41" s="1049"/>
      <c r="E41" s="1127" t="s">
        <v>779</v>
      </c>
      <c r="F41" s="1034" t="s">
        <v>735</v>
      </c>
      <c r="G41" s="1056"/>
    </row>
    <row r="42" spans="1:7" s="1034" customFormat="1" ht="15.5">
      <c r="A42" s="632"/>
      <c r="B42" s="623"/>
      <c r="C42" s="630" t="s">
        <v>544</v>
      </c>
      <c r="D42" s="1049"/>
      <c r="E42" s="1128" t="s">
        <v>780</v>
      </c>
      <c r="F42" s="1034" t="s">
        <v>736</v>
      </c>
      <c r="G42" s="1056"/>
    </row>
    <row r="43" spans="1:7" s="1034" customFormat="1" ht="15.5">
      <c r="A43" s="627"/>
      <c r="B43" s="1049"/>
      <c r="C43" s="630" t="s">
        <v>545</v>
      </c>
      <c r="D43" s="1049"/>
      <c r="G43" s="1056"/>
    </row>
    <row r="44" spans="1:7" s="1034" customFormat="1" ht="15.5">
      <c r="A44" s="627"/>
      <c r="B44" s="1049"/>
      <c r="C44" s="1050" t="s">
        <v>738</v>
      </c>
      <c r="D44" s="1049"/>
      <c r="G44" s="1056"/>
    </row>
    <row r="45" spans="1:7" s="1034" customFormat="1" ht="15.5">
      <c r="A45" s="627"/>
      <c r="B45" s="1049"/>
      <c r="C45" s="1057"/>
      <c r="D45" s="1049"/>
      <c r="G45" s="1056"/>
    </row>
    <row r="46" spans="1:7" s="1034" customFormat="1" ht="15.5">
      <c r="A46" s="627"/>
      <c r="B46" s="1049"/>
      <c r="C46" s="1057"/>
      <c r="D46" s="1049"/>
      <c r="G46" s="1056"/>
    </row>
    <row r="47" spans="1:7" s="1034" customFormat="1" ht="15.5">
      <c r="A47" s="627"/>
      <c r="B47" s="1049"/>
      <c r="C47" s="1019" t="s">
        <v>732</v>
      </c>
      <c r="D47" s="1049"/>
      <c r="G47" s="1056"/>
    </row>
    <row r="48" spans="1:7" s="1034" customFormat="1" ht="15.5">
      <c r="A48" s="627"/>
      <c r="B48" s="1049"/>
      <c r="C48" s="623" t="s">
        <v>733</v>
      </c>
      <c r="D48" s="1049"/>
      <c r="G48" s="1056"/>
    </row>
    <row r="49" spans="1:7" s="1034" customFormat="1" ht="15.5">
      <c r="A49" s="627"/>
      <c r="B49" s="1049"/>
      <c r="C49" s="630" t="s">
        <v>686</v>
      </c>
      <c r="D49" s="1049"/>
      <c r="G49" s="1056"/>
    </row>
    <row r="50" spans="1:7" s="1034" customFormat="1" ht="15.5">
      <c r="A50" s="627"/>
      <c r="B50" s="1049"/>
      <c r="C50" s="630" t="s">
        <v>50</v>
      </c>
      <c r="D50" s="1049"/>
      <c r="G50" s="1056"/>
    </row>
    <row r="51" spans="1:7" s="1034" customFormat="1" ht="15.5">
      <c r="A51" s="627"/>
      <c r="B51" s="1049"/>
      <c r="C51" s="630" t="s">
        <v>734</v>
      </c>
      <c r="D51" s="1049"/>
      <c r="G51" s="1056"/>
    </row>
    <row r="52" spans="1:7" s="1034" customFormat="1" ht="15.5">
      <c r="A52" s="627"/>
      <c r="B52" s="1049"/>
      <c r="C52" s="1067" t="s">
        <v>737</v>
      </c>
      <c r="D52" s="1049"/>
      <c r="G52" s="1056"/>
    </row>
    <row r="53" spans="1:7" s="1034" customFormat="1" ht="15.5">
      <c r="A53" s="627"/>
      <c r="B53" s="1049"/>
      <c r="C53" s="1057"/>
      <c r="D53" s="1049"/>
      <c r="G53" s="1056"/>
    </row>
    <row r="54" spans="1:7" s="1034" customFormat="1" ht="15.5">
      <c r="A54" s="627"/>
      <c r="B54" s="1049"/>
      <c r="C54" s="1057"/>
      <c r="D54" s="1049"/>
      <c r="G54" s="1056"/>
    </row>
    <row r="55" spans="1:7" s="1034" customFormat="1" ht="15.5">
      <c r="A55" s="627"/>
      <c r="B55" s="1049"/>
      <c r="C55" s="1129" t="s">
        <v>844</v>
      </c>
      <c r="D55" s="1049"/>
      <c r="G55" s="1056"/>
    </row>
    <row r="56" spans="1:7" s="1034" customFormat="1" ht="15.5">
      <c r="A56" s="627"/>
      <c r="B56" s="1049"/>
      <c r="C56" s="1130" t="s">
        <v>781</v>
      </c>
      <c r="D56" s="1049"/>
      <c r="G56" s="1056"/>
    </row>
    <row r="57" spans="1:7" s="1034" customFormat="1" ht="15.5">
      <c r="A57" s="627"/>
      <c r="B57" s="1049"/>
      <c r="C57" s="1131" t="s">
        <v>782</v>
      </c>
      <c r="D57" s="1049"/>
      <c r="G57" s="1056"/>
    </row>
    <row r="58" spans="1:7" s="1075" customFormat="1" ht="15.5">
      <c r="A58" s="1073"/>
      <c r="B58" s="1074"/>
      <c r="C58" s="1131" t="s">
        <v>756</v>
      </c>
      <c r="D58" s="1074"/>
      <c r="G58" s="1076"/>
    </row>
    <row r="59" spans="1:7" s="1034" customFormat="1" ht="15.5">
      <c r="A59" s="627"/>
      <c r="B59" s="1049"/>
      <c r="C59" s="623" t="s">
        <v>770</v>
      </c>
      <c r="D59" s="1049"/>
      <c r="G59" s="1056"/>
    </row>
    <row r="60" spans="1:7" s="1034" customFormat="1" ht="15.5">
      <c r="A60" s="627"/>
      <c r="B60" s="1049"/>
      <c r="C60" s="623" t="s">
        <v>775</v>
      </c>
      <c r="D60" s="1049"/>
      <c r="G60" s="1056"/>
    </row>
    <row r="61" spans="1:7" s="1034" customFormat="1" ht="15.5">
      <c r="A61" s="627"/>
      <c r="B61" s="1049"/>
      <c r="C61" s="1057"/>
      <c r="D61" s="1049"/>
      <c r="G61" s="1056"/>
    </row>
    <row r="62" spans="1:7" ht="11.5">
      <c r="A62" s="1058"/>
      <c r="B62" s="1059"/>
      <c r="C62" s="1060"/>
      <c r="D62" s="1059"/>
      <c r="E62" s="1060"/>
    </row>
    <row r="63" spans="1:7" ht="11.5">
      <c r="A63" s="1058"/>
      <c r="B63" s="1059"/>
      <c r="C63" s="1060"/>
      <c r="D63" s="1059"/>
      <c r="E63" s="1060"/>
    </row>
    <row r="64" spans="1:7" ht="11.5">
      <c r="A64" s="1058"/>
      <c r="B64" s="1059"/>
      <c r="C64" s="1060"/>
      <c r="D64" s="1059"/>
      <c r="E64" s="1060"/>
    </row>
    <row r="65" spans="1:5" ht="11.5">
      <c r="A65" s="1058"/>
      <c r="B65" s="1059"/>
      <c r="C65" s="1060"/>
      <c r="D65" s="1059"/>
      <c r="E65" s="1060"/>
    </row>
    <row r="66" spans="1:5" ht="11.5">
      <c r="A66" s="1058"/>
      <c r="B66" s="1059"/>
      <c r="C66" s="1060"/>
      <c r="D66" s="1059"/>
      <c r="E66" s="1060"/>
    </row>
    <row r="67" spans="1:5" ht="11.5">
      <c r="A67" s="1058"/>
      <c r="B67" s="1059"/>
      <c r="C67" s="1060"/>
      <c r="D67" s="1059"/>
      <c r="E67" s="1060"/>
    </row>
    <row r="68" spans="1:5" ht="11.5">
      <c r="A68" s="1058"/>
      <c r="B68" s="1059"/>
      <c r="C68" s="1060"/>
      <c r="D68" s="1059"/>
      <c r="E68" s="1060"/>
    </row>
    <row r="69" spans="1:5" ht="11.5">
      <c r="A69" s="1058"/>
      <c r="B69" s="1059"/>
      <c r="C69" s="1060"/>
      <c r="D69" s="1059"/>
      <c r="E69" s="1060"/>
    </row>
    <row r="70" spans="1:5" ht="11.5">
      <c r="A70" s="1058"/>
      <c r="B70" s="1059"/>
      <c r="C70" s="1060"/>
      <c r="D70" s="1059"/>
      <c r="E70" s="1060"/>
    </row>
    <row r="71" spans="1:5" ht="11.5">
      <c r="A71" s="1058"/>
      <c r="B71" s="1059"/>
      <c r="C71" s="1060"/>
      <c r="D71" s="1059"/>
      <c r="E71" s="1060"/>
    </row>
    <row r="72" spans="1:5" ht="11.5">
      <c r="A72" s="1058"/>
      <c r="B72" s="1059"/>
      <c r="C72" s="1060"/>
      <c r="D72" s="1059"/>
      <c r="E72" s="1060"/>
    </row>
    <row r="73" spans="1:5" ht="11.5">
      <c r="D73" s="1062"/>
      <c r="E73" s="1063"/>
    </row>
    <row r="74" spans="1:5" ht="11.5">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sqsQSsDDyfeTid5YcgD1yQIspmy3p3NcJadM5QFpKTzY9Z0VEMAJx14WdnFZybpSzmY4Y9PulKBs4tBZr9MchQ==" saltValue="CFabUhGpTDCPf9RiYdwZn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5" zeroHeight="1"/>
  <cols>
    <col min="1" max="1" width="3" style="918" customWidth="1"/>
    <col min="2" max="2" width="26.81640625" style="44" customWidth="1"/>
    <col min="3" max="3" width="19.81640625" style="44" customWidth="1"/>
    <col min="4" max="4" width="12.7265625" style="44" bestFit="1" customWidth="1"/>
    <col min="5" max="5" width="20.54296875" style="44" bestFit="1" customWidth="1"/>
    <col min="6" max="6" width="21.726562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909"/>
      <c r="B1" s="123"/>
      <c r="C1" s="124"/>
      <c r="D1" s="124"/>
      <c r="E1" s="124"/>
      <c r="F1" s="123"/>
      <c r="G1" s="127" t="s">
        <v>847</v>
      </c>
      <c r="H1" s="299"/>
    </row>
    <row r="2" spans="1:8" ht="14.25" customHeight="1">
      <c r="A2" s="910"/>
      <c r="B2" s="115"/>
      <c r="C2" s="116"/>
      <c r="D2" s="116"/>
      <c r="E2" s="116"/>
      <c r="F2" s="115"/>
      <c r="G2" s="128" t="s">
        <v>848</v>
      </c>
      <c r="H2" s="300"/>
    </row>
    <row r="3" spans="1:8" ht="14.25" customHeight="1">
      <c r="A3" s="908"/>
      <c r="B3" s="115"/>
      <c r="C3" s="116"/>
      <c r="D3" s="116"/>
      <c r="E3" s="116"/>
      <c r="F3" s="115"/>
      <c r="G3" s="331" t="s">
        <v>142</v>
      </c>
      <c r="H3" s="301"/>
    </row>
    <row r="4" spans="1:8">
      <c r="A4" s="908"/>
      <c r="B4" s="63"/>
      <c r="C4" s="63"/>
      <c r="D4" s="63"/>
      <c r="E4" s="63"/>
      <c r="F4" s="63"/>
      <c r="G4" s="63"/>
      <c r="H4" s="39"/>
    </row>
    <row r="5" spans="1:8" ht="15.5">
      <c r="A5" s="911" t="s">
        <v>210</v>
      </c>
      <c r="B5" s="51"/>
      <c r="C5" s="51"/>
      <c r="D5" s="1107"/>
      <c r="E5" s="51"/>
      <c r="F5" s="51"/>
      <c r="G5" s="51"/>
      <c r="H5" s="39"/>
    </row>
    <row r="6" spans="1:8" ht="15.5">
      <c r="A6" s="908"/>
      <c r="B6" s="51"/>
      <c r="C6" s="51"/>
      <c r="D6" s="51"/>
      <c r="E6" s="51"/>
      <c r="F6" s="51"/>
      <c r="G6" s="51"/>
      <c r="H6" s="39"/>
    </row>
    <row r="7" spans="1:8" ht="15.5">
      <c r="A7" s="912" t="s">
        <v>343</v>
      </c>
      <c r="B7" s="51"/>
      <c r="C7" s="51"/>
      <c r="D7" s="1163"/>
      <c r="E7" s="51"/>
      <c r="F7" s="51"/>
      <c r="G7" s="51"/>
      <c r="H7" s="39"/>
    </row>
    <row r="8" spans="1:8" ht="15.5">
      <c r="A8" s="908"/>
      <c r="B8" s="51"/>
      <c r="C8" s="51"/>
      <c r="D8" s="51"/>
      <c r="E8" s="51"/>
      <c r="F8" s="51"/>
      <c r="G8" s="51"/>
      <c r="H8" s="39"/>
    </row>
    <row r="9" spans="1:8">
      <c r="A9" s="908"/>
      <c r="B9" s="1196" t="s">
        <v>300</v>
      </c>
      <c r="C9" s="1197"/>
      <c r="D9" s="289"/>
      <c r="E9" s="289"/>
      <c r="F9" s="289"/>
      <c r="G9" s="290"/>
      <c r="H9" s="39"/>
    </row>
    <row r="10" spans="1:8" ht="15.75" customHeight="1">
      <c r="A10" s="908"/>
      <c r="B10" s="1201" t="s">
        <v>341</v>
      </c>
      <c r="C10" s="1201"/>
      <c r="D10" s="288">
        <v>0.83072114229354144</v>
      </c>
      <c r="E10" s="1203"/>
      <c r="F10" s="1203"/>
      <c r="G10" s="1203"/>
      <c r="H10" s="39"/>
    </row>
    <row r="11" spans="1:8" ht="30" customHeight="1">
      <c r="A11" s="908"/>
      <c r="B11" s="1202" t="s">
        <v>342</v>
      </c>
      <c r="C11" s="1202"/>
      <c r="D11" s="164">
        <v>0.1</v>
      </c>
      <c r="E11" s="1204" t="s">
        <v>861</v>
      </c>
      <c r="F11" s="1204"/>
      <c r="G11" s="1204"/>
      <c r="H11" s="39"/>
    </row>
    <row r="12" spans="1:8">
      <c r="A12" s="908"/>
      <c r="C12" s="63"/>
      <c r="D12" s="63"/>
      <c r="F12" s="157"/>
      <c r="H12" s="39"/>
    </row>
    <row r="13" spans="1:8">
      <c r="A13" s="908"/>
      <c r="B13" s="1205" t="s">
        <v>862</v>
      </c>
      <c r="C13" s="1205"/>
      <c r="D13" s="1205"/>
      <c r="E13" s="1205"/>
      <c r="F13" s="1205"/>
      <c r="G13" s="1205"/>
      <c r="H13" s="39"/>
    </row>
    <row r="14" spans="1:8">
      <c r="A14" s="908"/>
      <c r="B14" s="1205"/>
      <c r="C14" s="1205"/>
      <c r="D14" s="1205"/>
      <c r="E14" s="1205"/>
      <c r="F14" s="1205"/>
      <c r="G14" s="1205"/>
      <c r="H14" s="39"/>
    </row>
    <row r="15" spans="1:8">
      <c r="A15" s="908"/>
      <c r="B15" s="1205"/>
      <c r="C15" s="1205"/>
      <c r="D15" s="1205"/>
      <c r="E15" s="1205"/>
      <c r="F15" s="1205"/>
      <c r="G15" s="1205"/>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v>0</v>
      </c>
      <c r="D18" s="66">
        <v>0</v>
      </c>
      <c r="E18" s="66">
        <v>0</v>
      </c>
      <c r="F18" s="66">
        <v>0</v>
      </c>
      <c r="G18" s="66">
        <v>0</v>
      </c>
    </row>
    <row r="19" spans="1:8" ht="15" customHeight="1">
      <c r="A19" s="908"/>
      <c r="B19" s="65" t="s">
        <v>345</v>
      </c>
      <c r="C19" s="1114">
        <v>117</v>
      </c>
      <c r="D19" s="66">
        <v>1.0896898575020956E-3</v>
      </c>
      <c r="E19" s="66">
        <v>1381248.13</v>
      </c>
      <c r="F19" s="66">
        <v>1.6626962392738318E-3</v>
      </c>
      <c r="G19" s="66">
        <v>1436783.7</v>
      </c>
    </row>
    <row r="20" spans="1:8" ht="15" customHeight="1">
      <c r="A20" s="908"/>
      <c r="B20" s="73" t="s">
        <v>15</v>
      </c>
      <c r="C20" s="1114">
        <v>117</v>
      </c>
      <c r="D20" s="161">
        <v>1.0896898575020956E-3</v>
      </c>
      <c r="E20" s="161">
        <v>1381248.13</v>
      </c>
      <c r="F20" s="161">
        <v>1.6626962392738318E-3</v>
      </c>
      <c r="G20" s="161">
        <v>1436783.7</v>
      </c>
    </row>
    <row r="21" spans="1:8" ht="18" customHeight="1">
      <c r="A21" s="908"/>
      <c r="B21" s="43" t="s">
        <v>743</v>
      </c>
      <c r="C21" s="65"/>
      <c r="D21" s="66"/>
      <c r="E21" s="66"/>
      <c r="F21" s="66"/>
      <c r="G21" s="66"/>
    </row>
    <row r="22" spans="1:8" s="64" customFormat="1" ht="13.5" customHeight="1">
      <c r="A22" s="913"/>
      <c r="B22" s="1200" t="s">
        <v>347</v>
      </c>
      <c r="C22" s="1200"/>
      <c r="D22" s="1200"/>
      <c r="E22" s="1200"/>
      <c r="F22" s="1200"/>
      <c r="G22" s="1200"/>
      <c r="H22" s="42"/>
    </row>
    <row r="23" spans="1:8" s="64" customFormat="1" ht="13.5" customHeight="1">
      <c r="A23" s="913"/>
      <c r="B23" s="1200"/>
      <c r="C23" s="1200"/>
      <c r="D23" s="1200"/>
      <c r="E23" s="1200"/>
      <c r="F23" s="1200"/>
      <c r="G23" s="1200"/>
      <c r="H23" s="42"/>
    </row>
    <row r="24" spans="1:8" s="64" customFormat="1">
      <c r="A24" s="913"/>
      <c r="B24" s="1200"/>
      <c r="C24" s="1200"/>
      <c r="D24" s="1200"/>
      <c r="E24" s="1200"/>
      <c r="F24" s="1200"/>
      <c r="G24" s="1200"/>
      <c r="H24" s="42"/>
    </row>
    <row r="25" spans="1:8" s="64" customFormat="1" ht="13.5" hidden="1" customHeight="1">
      <c r="A25" s="913"/>
      <c r="B25" s="1200"/>
      <c r="C25" s="1200"/>
      <c r="D25" s="1200"/>
      <c r="E25" s="1200"/>
      <c r="F25" s="1200"/>
      <c r="G25" s="1200"/>
      <c r="H25" s="42"/>
    </row>
    <row r="26" spans="1:8" s="64" customFormat="1" ht="13.5" customHeight="1">
      <c r="A26" s="913"/>
      <c r="B26" s="1105"/>
      <c r="C26" s="1105"/>
      <c r="D26" s="1105"/>
      <c r="E26" s="1105"/>
      <c r="F26" s="1105"/>
      <c r="G26" s="1105"/>
      <c r="H26" s="42"/>
    </row>
    <row r="27" spans="1:8" s="64" customFormat="1" ht="13.5" customHeight="1">
      <c r="A27" s="912" t="s">
        <v>744</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196" t="s">
        <v>744</v>
      </c>
      <c r="C29" s="1197"/>
      <c r="D29" s="289"/>
      <c r="E29" s="289"/>
      <c r="F29" s="289"/>
      <c r="G29" s="289"/>
      <c r="H29" s="42"/>
    </row>
    <row r="30" spans="1:8" s="64" customFormat="1" ht="45" customHeight="1">
      <c r="A30" s="908"/>
      <c r="B30" s="1198" t="s">
        <v>745</v>
      </c>
      <c r="C30" s="1198"/>
      <c r="D30" s="1198"/>
      <c r="E30" s="1198"/>
      <c r="F30" s="1199"/>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746</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3">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ht="13.5" customHeight="1">
      <c r="A42" s="917"/>
      <c r="C42" s="249"/>
      <c r="D42" s="302"/>
      <c r="E42" s="302"/>
      <c r="F42" s="302"/>
      <c r="H42" s="71"/>
    </row>
    <row r="43" spans="1:8" s="39" customFormat="1" ht="13.5" customHeight="1">
      <c r="A43" s="915"/>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Z1ZZrjtM2VxbjrHXMioV8eg2TklRBmVWkY5nykski3ylRoS2425HbxOek0U1fs0Z9EkSPPAXwc0vvOYe1T39QQ==" saltValue="hTutxLghbgSmIoiHTBuZs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8" customWidth="1"/>
    <col min="2" max="2" width="26.81640625" style="44" customWidth="1"/>
    <col min="3" max="3" width="19.81640625" style="44" customWidth="1"/>
    <col min="4" max="4" width="13.26953125" style="44" bestFit="1" customWidth="1"/>
    <col min="5" max="5" width="20.54296875" style="44" bestFit="1" customWidth="1"/>
    <col min="6" max="6" width="21.7265625" style="44" customWidth="1"/>
    <col min="7" max="7" width="13.7265625" style="44" customWidth="1"/>
    <col min="8" max="8" width="0.1796875" style="40" customWidth="1"/>
    <col min="9" max="16384" width="11.453125" style="44" hidden="1"/>
  </cols>
  <sheetData>
    <row r="1" spans="1:8" ht="14.25" customHeight="1">
      <c r="A1" s="909"/>
      <c r="B1" s="123"/>
      <c r="C1" s="124"/>
      <c r="D1" s="124"/>
      <c r="E1" s="124"/>
      <c r="F1" s="123"/>
      <c r="G1" s="127" t="s">
        <v>847</v>
      </c>
      <c r="H1" s="299"/>
    </row>
    <row r="2" spans="1:8" ht="14.25" customHeight="1">
      <c r="A2" s="910"/>
      <c r="B2" s="115"/>
      <c r="C2" s="116"/>
      <c r="D2" s="116"/>
      <c r="E2" s="116"/>
      <c r="F2" s="115"/>
      <c r="G2" s="128" t="s">
        <v>848</v>
      </c>
      <c r="H2" s="300"/>
    </row>
    <row r="3" spans="1:8" ht="13.5" customHeight="1">
      <c r="A3" s="908"/>
      <c r="B3" s="115"/>
      <c r="C3" s="116"/>
      <c r="D3" s="116"/>
      <c r="E3" s="116"/>
      <c r="F3" s="115"/>
      <c r="G3" s="331" t="s">
        <v>142</v>
      </c>
      <c r="H3" s="301"/>
    </row>
    <row r="4" spans="1:8" ht="12.5">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208" t="s">
        <v>289</v>
      </c>
      <c r="C7" s="1208"/>
      <c r="D7" s="1208"/>
      <c r="E7" s="1208"/>
      <c r="F7" s="1208"/>
      <c r="G7" s="67"/>
    </row>
    <row r="8" spans="1:8" s="40" customFormat="1" ht="24" customHeight="1">
      <c r="A8" s="915"/>
      <c r="B8" s="1209" t="s">
        <v>863</v>
      </c>
      <c r="C8" s="1209"/>
      <c r="D8" s="1209"/>
      <c r="E8" s="1209"/>
      <c r="F8" s="902" t="s">
        <v>864</v>
      </c>
      <c r="G8" s="163"/>
    </row>
    <row r="9" spans="1:8" s="40" customFormat="1" ht="24" customHeight="1">
      <c r="A9" s="915"/>
      <c r="B9" s="1210" t="s">
        <v>865</v>
      </c>
      <c r="C9" s="1210"/>
      <c r="D9" s="1210"/>
      <c r="E9" s="1210"/>
      <c r="F9" s="903" t="s">
        <v>864</v>
      </c>
      <c r="G9" s="163"/>
    </row>
    <row r="10" spans="1:8" s="40" customFormat="1" ht="24" customHeight="1">
      <c r="A10" s="915"/>
      <c r="B10" s="1209" t="s">
        <v>866</v>
      </c>
      <c r="C10" s="1209"/>
      <c r="D10" s="1209"/>
      <c r="E10" s="1209"/>
      <c r="F10" s="902" t="s">
        <v>864</v>
      </c>
      <c r="G10" s="163"/>
    </row>
    <row r="11" spans="1:8" s="40" customFormat="1" ht="14">
      <c r="A11" s="914"/>
      <c r="B11" s="63"/>
      <c r="C11" s="63"/>
      <c r="D11" s="63"/>
      <c r="E11" s="63"/>
      <c r="F11" s="63"/>
      <c r="G11" s="105"/>
    </row>
    <row r="12" spans="1:8" s="40" customFormat="1" ht="26">
      <c r="A12" s="917"/>
      <c r="B12" s="247" t="s">
        <v>353</v>
      </c>
      <c r="C12" s="303" t="s">
        <v>67</v>
      </c>
      <c r="D12" s="303" t="s">
        <v>451</v>
      </c>
      <c r="E12" s="340"/>
      <c r="F12" s="340"/>
    </row>
    <row r="13" spans="1:8" s="40" customFormat="1" ht="25">
      <c r="A13" s="915"/>
      <c r="B13" s="265" t="s">
        <v>354</v>
      </c>
      <c r="C13" s="339">
        <v>7</v>
      </c>
      <c r="D13" s="479">
        <v>25456</v>
      </c>
      <c r="E13" s="341"/>
      <c r="F13" s="340"/>
      <c r="G13" s="69"/>
      <c r="H13" s="68"/>
    </row>
    <row r="14" spans="1:8" s="40" customFormat="1" ht="25">
      <c r="A14" s="917"/>
      <c r="B14" s="338" t="s">
        <v>355</v>
      </c>
      <c r="C14" s="1000">
        <v>8</v>
      </c>
      <c r="D14" s="479">
        <v>25759.91</v>
      </c>
      <c r="E14" s="341"/>
      <c r="F14" s="340"/>
      <c r="H14" s="68"/>
    </row>
    <row r="15" spans="1:8" ht="12.5">
      <c r="B15" s="263"/>
      <c r="C15" s="97"/>
      <c r="D15" s="246"/>
      <c r="E15" s="250"/>
      <c r="F15" s="264"/>
      <c r="H15" s="71"/>
    </row>
    <row r="16" spans="1:8" ht="12.5">
      <c r="B16" s="1201" t="s">
        <v>356</v>
      </c>
      <c r="C16" s="1201"/>
      <c r="D16" s="1201"/>
      <c r="E16" s="1201"/>
      <c r="F16" s="838">
        <v>25759.91</v>
      </c>
      <c r="H16" s="71"/>
    </row>
    <row r="17" spans="1:8" ht="12.5">
      <c r="B17" s="1206" t="s">
        <v>226</v>
      </c>
      <c r="C17" s="1206"/>
      <c r="D17" s="1206"/>
      <c r="E17" s="1206"/>
      <c r="F17" s="839">
        <v>1000008116.51</v>
      </c>
      <c r="H17" s="71"/>
    </row>
    <row r="18" spans="1:8" ht="12.5">
      <c r="B18" s="1207" t="s">
        <v>496</v>
      </c>
      <c r="C18" s="1207"/>
      <c r="D18" s="1207"/>
      <c r="E18" s="1207"/>
      <c r="F18" s="376">
        <v>2.5759700921129878E-5</v>
      </c>
      <c r="H18" s="71"/>
    </row>
    <row r="19" spans="1:8" s="40" customFormat="1" ht="12.5">
      <c r="A19" s="917"/>
      <c r="H19" s="71"/>
    </row>
    <row r="20" spans="1:8" s="40" customFormat="1" ht="12.5">
      <c r="A20" s="917"/>
      <c r="H20" s="71"/>
    </row>
    <row r="21" spans="1:8" s="74" customFormat="1" ht="12.5">
      <c r="A21" s="919"/>
      <c r="H21" s="71"/>
    </row>
    <row r="22" spans="1:8" s="40" customFormat="1" ht="12.5">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t="12.5" hidden="1">
      <c r="A40" s="919"/>
      <c r="H40" s="71"/>
    </row>
    <row r="41" spans="1:8" s="74" customFormat="1" ht="12.5" hidden="1">
      <c r="A41" s="919"/>
      <c r="H41" s="71"/>
    </row>
    <row r="42" spans="1:8" s="74" customFormat="1" ht="12.5" hidden="1">
      <c r="A42" s="919"/>
      <c r="H42" s="71"/>
    </row>
    <row r="43" spans="1:8" s="74" customFormat="1" ht="12.5"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JGK3i5qHKpn24dz92Rd/dATLBAdEFzmt4k6h8ryA6Gz4wnQjtHnIH4aSti/mygbL2qKuO0Zs3StQdmmoytKk3Q==" saltValue="vuizKxiv6kOWugCVrQixuw=="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796875" style="577" customWidth="1"/>
    <col min="14" max="14" width="1" style="577" customWidth="1"/>
    <col min="15" max="16377" width="10.7265625" style="577" hidden="1" customWidth="1"/>
    <col min="16378" max="16378" width="4.81640625" style="577" hidden="1" customWidth="1"/>
    <col min="16379" max="16379" width="2.26953125" style="577" hidden="1" customWidth="1"/>
    <col min="16380" max="16380" width="1.26953125" style="577" hidden="1" customWidth="1"/>
    <col min="16381" max="16384" width="2.26953125" style="577" hidden="1" customWidth="1"/>
  </cols>
  <sheetData>
    <row r="1" spans="1:14" ht="14.25" customHeight="1">
      <c r="A1" s="695"/>
      <c r="B1" s="529"/>
      <c r="C1" s="562"/>
      <c r="D1" s="562"/>
      <c r="E1" s="562"/>
      <c r="F1" s="562"/>
      <c r="G1" s="562"/>
      <c r="H1" s="562"/>
      <c r="I1" s="562"/>
      <c r="J1" s="562"/>
      <c r="K1" s="562"/>
      <c r="L1" s="634"/>
      <c r="M1" s="557" t="s">
        <v>847</v>
      </c>
    </row>
    <row r="2" spans="1:14" ht="14.25" customHeight="1">
      <c r="A2" s="695"/>
      <c r="B2" s="529"/>
      <c r="C2" s="562"/>
      <c r="D2" s="562"/>
      <c r="E2" s="562"/>
      <c r="F2" s="562"/>
      <c r="G2" s="562"/>
      <c r="H2" s="562"/>
      <c r="I2" s="562"/>
      <c r="J2" s="562"/>
      <c r="K2" s="562"/>
      <c r="L2" s="634"/>
      <c r="M2" s="557" t="s">
        <v>848</v>
      </c>
    </row>
    <row r="3" spans="1:14" ht="14.25" customHeight="1">
      <c r="A3" s="695"/>
      <c r="B3" s="529"/>
      <c r="C3" s="562"/>
      <c r="D3" s="562"/>
      <c r="E3" s="562"/>
      <c r="F3" s="562"/>
      <c r="G3" s="562"/>
      <c r="H3" s="562"/>
      <c r="I3" s="562"/>
      <c r="J3" s="562"/>
      <c r="K3" s="562"/>
      <c r="L3" s="634"/>
      <c r="M3" s="329" t="s">
        <v>142</v>
      </c>
    </row>
    <row r="4" spans="1:14" ht="12.75" customHeight="1"/>
    <row r="5" spans="1:14" ht="15.5">
      <c r="A5" s="696" t="s">
        <v>212</v>
      </c>
      <c r="B5" s="697"/>
      <c r="F5" s="880">
        <v>2</v>
      </c>
    </row>
    <row r="6" spans="1:14" ht="12.5">
      <c r="B6" s="702"/>
      <c r="C6" s="874">
        <v>7</v>
      </c>
      <c r="D6" s="874">
        <v>6</v>
      </c>
      <c r="F6" s="880">
        <v>16</v>
      </c>
      <c r="G6" s="880">
        <v>15</v>
      </c>
      <c r="I6" s="880">
        <v>10</v>
      </c>
      <c r="J6" s="880">
        <v>9</v>
      </c>
    </row>
    <row r="7" spans="1:14" ht="13">
      <c r="A7" s="920"/>
      <c r="B7" s="751" t="s">
        <v>340</v>
      </c>
      <c r="C7" s="1212" t="s">
        <v>642</v>
      </c>
      <c r="D7" s="1212"/>
      <c r="E7" s="1212"/>
      <c r="F7" s="1213" t="s">
        <v>543</v>
      </c>
      <c r="G7" s="1214"/>
      <c r="H7" s="1215"/>
      <c r="I7" s="1213" t="s">
        <v>549</v>
      </c>
      <c r="J7" s="1214"/>
      <c r="K7" s="1215"/>
    </row>
    <row r="8" spans="1:14" ht="13">
      <c r="A8" s="695"/>
      <c r="B8" s="636" t="s">
        <v>788</v>
      </c>
      <c r="C8" s="637" t="s">
        <v>498</v>
      </c>
      <c r="D8" s="638" t="s">
        <v>499</v>
      </c>
      <c r="E8" s="638" t="s">
        <v>500</v>
      </c>
      <c r="F8" s="639" t="s">
        <v>498</v>
      </c>
      <c r="G8" s="638" t="s">
        <v>499</v>
      </c>
      <c r="H8" s="638" t="s">
        <v>500</v>
      </c>
      <c r="I8" s="637" t="s">
        <v>498</v>
      </c>
      <c r="J8" s="638" t="s">
        <v>499</v>
      </c>
      <c r="K8" s="638" t="s">
        <v>500</v>
      </c>
    </row>
    <row r="9" spans="1:14" s="643" customFormat="1" ht="12.65" customHeight="1">
      <c r="A9" s="695"/>
      <c r="B9" s="640" t="s">
        <v>358</v>
      </c>
      <c r="C9" s="686" t="s">
        <v>566</v>
      </c>
      <c r="D9" s="642" t="s">
        <v>648</v>
      </c>
      <c r="E9" s="642" t="s">
        <v>867</v>
      </c>
      <c r="F9" s="641" t="s">
        <v>56</v>
      </c>
      <c r="G9" s="642" t="s">
        <v>550</v>
      </c>
      <c r="H9" s="642" t="s">
        <v>70</v>
      </c>
      <c r="I9" s="641" t="s">
        <v>56</v>
      </c>
      <c r="J9" s="642" t="s">
        <v>613</v>
      </c>
      <c r="K9" s="642" t="s">
        <v>867</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5" t="s">
        <v>568</v>
      </c>
      <c r="J11" s="693"/>
      <c r="K11" s="693"/>
      <c r="N11" s="542"/>
    </row>
    <row r="12" spans="1:14" ht="25.5" customHeight="1">
      <c r="A12" s="920"/>
      <c r="B12" s="1102" t="s">
        <v>741</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ht="13">
      <c r="A20" s="920"/>
      <c r="B20" s="752" t="s">
        <v>361</v>
      </c>
      <c r="C20" s="1212" t="s">
        <v>642</v>
      </c>
      <c r="D20" s="1212"/>
      <c r="E20" s="1212"/>
      <c r="F20" s="1213" t="s">
        <v>549</v>
      </c>
      <c r="G20" s="1214"/>
      <c r="H20" s="1215"/>
      <c r="L20" s="647" t="s">
        <v>483</v>
      </c>
      <c r="M20" s="378" t="s">
        <v>868</v>
      </c>
    </row>
    <row r="21" spans="1:14" ht="13">
      <c r="A21" s="920"/>
      <c r="B21" s="636" t="s">
        <v>789</v>
      </c>
      <c r="C21" s="588" t="s">
        <v>498</v>
      </c>
      <c r="D21" s="588" t="s">
        <v>499</v>
      </c>
      <c r="E21" s="589" t="s">
        <v>500</v>
      </c>
      <c r="F21" s="672" t="s">
        <v>498</v>
      </c>
      <c r="G21" s="672" t="s">
        <v>499</v>
      </c>
      <c r="H21" s="672" t="s">
        <v>500</v>
      </c>
    </row>
    <row r="22" spans="1:14" ht="12.5">
      <c r="A22" s="920"/>
      <c r="B22" s="648" t="s">
        <v>358</v>
      </c>
      <c r="C22" s="982" t="s">
        <v>566</v>
      </c>
      <c r="D22" s="982" t="s">
        <v>648</v>
      </c>
      <c r="E22" s="983" t="s">
        <v>869</v>
      </c>
      <c r="F22" s="649" t="s">
        <v>566</v>
      </c>
      <c r="G22" s="649" t="s">
        <v>647</v>
      </c>
      <c r="H22" s="649" t="s">
        <v>869</v>
      </c>
    </row>
    <row r="23" spans="1:14" ht="17.5" customHeight="1">
      <c r="A23" s="920"/>
      <c r="B23" s="892" t="s">
        <v>360</v>
      </c>
      <c r="C23" s="984" t="s">
        <v>56</v>
      </c>
      <c r="D23" s="984" t="s">
        <v>651</v>
      </c>
      <c r="E23" s="985"/>
      <c r="F23" s="644" t="s">
        <v>56</v>
      </c>
      <c r="G23" s="645"/>
      <c r="H23" s="645"/>
    </row>
    <row r="24" spans="1:14" ht="20">
      <c r="A24" s="1211"/>
      <c r="B24" s="891" t="s">
        <v>453</v>
      </c>
      <c r="C24" s="986"/>
      <c r="D24" s="986"/>
      <c r="E24" s="987"/>
      <c r="F24" s="687"/>
      <c r="G24" s="652"/>
      <c r="H24" s="652"/>
    </row>
    <row r="25" spans="1:14" ht="12.5">
      <c r="A25" s="1211"/>
      <c r="B25" s="1136"/>
      <c r="C25" s="651"/>
      <c r="D25" s="651"/>
      <c r="E25" s="1137"/>
      <c r="F25" s="1138"/>
      <c r="G25" s="1139"/>
      <c r="H25" s="1139"/>
    </row>
    <row r="26" spans="1:14" ht="18" hidden="1" customHeight="1">
      <c r="A26" s="1211"/>
      <c r="C26" s="988">
        <v>4</v>
      </c>
      <c r="D26" s="988">
        <v>1</v>
      </c>
      <c r="E26" s="981"/>
      <c r="F26" s="884">
        <v>4</v>
      </c>
      <c r="G26" s="884">
        <v>0</v>
      </c>
      <c r="H26" s="653"/>
      <c r="I26" s="653"/>
      <c r="J26" s="653"/>
      <c r="K26" s="653"/>
    </row>
    <row r="27" spans="1:14" ht="12.5" hidden="1">
      <c r="A27" s="921"/>
      <c r="B27" s="650"/>
      <c r="C27" s="885">
        <v>6</v>
      </c>
      <c r="D27" s="885">
        <v>2</v>
      </c>
      <c r="E27" s="655"/>
      <c r="F27" s="885">
        <v>6</v>
      </c>
      <c r="G27" s="885">
        <v>0</v>
      </c>
      <c r="H27" s="655"/>
      <c r="I27" s="655"/>
      <c r="J27" s="655"/>
      <c r="K27" s="655"/>
      <c r="N27" s="654"/>
    </row>
    <row r="28" spans="1:14" ht="12.5" hidden="1">
      <c r="A28" s="921"/>
      <c r="B28" s="650"/>
      <c r="C28" s="886">
        <v>0</v>
      </c>
      <c r="D28" s="886">
        <v>0</v>
      </c>
      <c r="E28" s="881"/>
      <c r="F28" s="886">
        <v>0</v>
      </c>
      <c r="G28" s="886">
        <v>0</v>
      </c>
      <c r="H28" s="881"/>
      <c r="I28" s="881"/>
      <c r="J28" s="881"/>
      <c r="K28" s="881"/>
      <c r="L28" s="647"/>
      <c r="N28" s="654"/>
    </row>
    <row r="29" spans="1:14" ht="12.5" hidden="1">
      <c r="A29" s="920"/>
      <c r="B29" s="656"/>
      <c r="C29" s="882">
        <v>0</v>
      </c>
      <c r="D29" s="883">
        <v>0</v>
      </c>
      <c r="E29" s="883">
        <v>0</v>
      </c>
      <c r="F29" s="882">
        <v>0</v>
      </c>
      <c r="G29" s="883"/>
      <c r="H29" s="883"/>
      <c r="I29" s="883"/>
      <c r="J29" s="883"/>
      <c r="K29" s="883"/>
      <c r="N29" s="542"/>
    </row>
    <row r="30" spans="1:14" ht="13">
      <c r="A30" s="920"/>
      <c r="C30" s="658"/>
      <c r="D30" s="658"/>
      <c r="E30" s="658"/>
      <c r="F30" s="658"/>
      <c r="G30" s="658"/>
      <c r="H30" s="658"/>
      <c r="I30" s="658"/>
      <c r="J30" s="658"/>
      <c r="K30" s="658"/>
      <c r="L30" s="647" t="s">
        <v>483</v>
      </c>
      <c r="M30" s="169" t="s">
        <v>868</v>
      </c>
      <c r="N30" s="542"/>
    </row>
    <row r="31" spans="1:14" ht="13">
      <c r="A31" s="920"/>
      <c r="C31" s="658"/>
      <c r="D31" s="658"/>
      <c r="E31" s="658"/>
      <c r="F31" s="658"/>
      <c r="G31" s="658"/>
      <c r="H31" s="658"/>
      <c r="I31" s="658"/>
      <c r="J31" s="658"/>
      <c r="K31" s="658"/>
      <c r="L31" s="647"/>
      <c r="M31" s="169"/>
      <c r="N31" s="542"/>
    </row>
    <row r="32" spans="1:14" ht="13">
      <c r="A32" s="920"/>
      <c r="C32" s="1140">
        <v>16</v>
      </c>
      <c r="D32" s="1140">
        <v>15</v>
      </c>
      <c r="E32" s="658"/>
      <c r="F32" s="658"/>
      <c r="G32" s="658"/>
      <c r="H32" s="658"/>
      <c r="I32" s="658"/>
      <c r="J32" s="658"/>
      <c r="K32" s="658"/>
      <c r="L32" s="647"/>
      <c r="M32" s="169"/>
      <c r="N32" s="542"/>
    </row>
    <row r="33" spans="1:14" ht="13">
      <c r="A33" s="920"/>
      <c r="B33" s="752" t="s">
        <v>791</v>
      </c>
      <c r="C33" s="1213" t="s">
        <v>543</v>
      </c>
      <c r="D33" s="1214"/>
      <c r="E33" s="1215"/>
      <c r="F33" s="1213" t="s">
        <v>549</v>
      </c>
      <c r="G33" s="1214"/>
      <c r="H33" s="1215"/>
      <c r="L33" s="647"/>
      <c r="M33" s="378"/>
    </row>
    <row r="34" spans="1:14" ht="13">
      <c r="A34" s="920"/>
      <c r="B34" s="636" t="s">
        <v>790</v>
      </c>
      <c r="C34" s="588" t="s">
        <v>498</v>
      </c>
      <c r="D34" s="588" t="s">
        <v>499</v>
      </c>
      <c r="E34" s="589" t="s">
        <v>500</v>
      </c>
      <c r="F34" s="1124" t="s">
        <v>498</v>
      </c>
      <c r="G34" s="1124" t="s">
        <v>499</v>
      </c>
      <c r="H34" s="1124" t="s">
        <v>500</v>
      </c>
    </row>
    <row r="35" spans="1:14" ht="12.5">
      <c r="A35" s="920"/>
      <c r="B35" s="648" t="s">
        <v>358</v>
      </c>
      <c r="C35" s="982" t="s">
        <v>569</v>
      </c>
      <c r="D35" s="982" t="s">
        <v>645</v>
      </c>
      <c r="E35" s="983" t="s">
        <v>70</v>
      </c>
      <c r="F35" s="649" t="s">
        <v>569</v>
      </c>
      <c r="G35" s="649" t="s">
        <v>655</v>
      </c>
      <c r="H35" s="649" t="s">
        <v>867</v>
      </c>
    </row>
    <row r="36" spans="1:14" ht="17.5" customHeight="1">
      <c r="A36" s="920"/>
      <c r="B36" s="892" t="s">
        <v>360</v>
      </c>
      <c r="C36" s="984" t="s">
        <v>569</v>
      </c>
      <c r="D36" s="984"/>
      <c r="E36" s="985"/>
      <c r="F36" s="644" t="s">
        <v>571</v>
      </c>
      <c r="G36" s="645" t="s">
        <v>655</v>
      </c>
      <c r="H36" s="645"/>
    </row>
    <row r="37" spans="1:14" ht="20">
      <c r="A37" s="1211"/>
      <c r="B37" s="891" t="s">
        <v>453</v>
      </c>
      <c r="C37" s="986"/>
      <c r="D37" s="986"/>
      <c r="E37" s="987"/>
      <c r="F37" s="687" t="s">
        <v>569</v>
      </c>
      <c r="G37" s="652"/>
      <c r="H37" s="652"/>
    </row>
    <row r="38" spans="1:14" ht="12.5">
      <c r="A38" s="1211"/>
      <c r="B38" s="1136"/>
      <c r="C38" s="651"/>
      <c r="D38" s="651"/>
      <c r="E38" s="1137"/>
      <c r="F38" s="1138"/>
      <c r="G38" s="1139"/>
      <c r="H38" s="1139"/>
    </row>
    <row r="39" spans="1:14" ht="18" hidden="1" customHeight="1">
      <c r="A39" s="1211"/>
      <c r="C39" s="988">
        <v>8</v>
      </c>
      <c r="D39" s="988"/>
      <c r="E39" s="981"/>
      <c r="F39" s="884">
        <v>8</v>
      </c>
      <c r="G39" s="884">
        <v>0</v>
      </c>
      <c r="H39" s="653"/>
      <c r="I39" s="653"/>
      <c r="J39" s="653"/>
      <c r="K39" s="653"/>
    </row>
    <row r="40" spans="1:14" ht="12.5" hidden="1">
      <c r="A40" s="921"/>
      <c r="B40" s="650"/>
      <c r="C40" s="885">
        <v>8</v>
      </c>
      <c r="D40" s="885"/>
      <c r="E40" s="655"/>
      <c r="F40" s="885">
        <v>9</v>
      </c>
      <c r="G40" s="885">
        <v>0</v>
      </c>
      <c r="H40" s="655"/>
      <c r="I40" s="655"/>
      <c r="J40" s="655"/>
      <c r="K40" s="655"/>
      <c r="N40" s="654"/>
    </row>
    <row r="41" spans="1:14" ht="12.5" hidden="1">
      <c r="A41" s="921"/>
      <c r="B41" s="650"/>
      <c r="C41" s="886"/>
      <c r="D41" s="886"/>
      <c r="E41" s="881"/>
      <c r="F41" s="886">
        <v>8</v>
      </c>
      <c r="G41" s="886">
        <v>0</v>
      </c>
      <c r="H41" s="881"/>
      <c r="I41" s="881"/>
      <c r="J41" s="881"/>
      <c r="K41" s="881"/>
      <c r="L41" s="647"/>
      <c r="N41" s="654"/>
    </row>
    <row r="42" spans="1:14" ht="12.5" hidden="1">
      <c r="A42" s="920"/>
      <c r="B42" s="656"/>
      <c r="C42" s="882">
        <v>0</v>
      </c>
      <c r="D42" s="883"/>
      <c r="E42" s="883"/>
      <c r="F42" s="1141">
        <v>0</v>
      </c>
      <c r="G42" s="1141">
        <v>0</v>
      </c>
      <c r="H42" s="1141">
        <v>0</v>
      </c>
      <c r="I42" s="883"/>
      <c r="J42" s="883"/>
      <c r="K42" s="883"/>
      <c r="N42" s="542"/>
    </row>
    <row r="43" spans="1:14" ht="13">
      <c r="A43" s="920"/>
      <c r="C43" s="658"/>
      <c r="D43" s="658"/>
      <c r="E43" s="658"/>
      <c r="I43" s="658"/>
      <c r="J43" s="658"/>
      <c r="K43" s="658"/>
      <c r="L43" s="647" t="s">
        <v>483</v>
      </c>
      <c r="M43" s="169" t="s">
        <v>868</v>
      </c>
      <c r="N43" s="542"/>
    </row>
    <row r="44" spans="1:14" ht="13">
      <c r="A44" s="920"/>
      <c r="C44" s="658"/>
      <c r="D44" s="658"/>
      <c r="E44" s="658"/>
      <c r="F44" s="658"/>
      <c r="G44" s="658"/>
      <c r="H44" s="658"/>
      <c r="I44" s="658"/>
      <c r="J44" s="658"/>
      <c r="K44" s="658"/>
      <c r="L44" s="647"/>
      <c r="M44" s="169"/>
      <c r="N44" s="542"/>
    </row>
    <row r="45" spans="1:14" ht="13">
      <c r="A45" s="920"/>
      <c r="C45" s="658"/>
      <c r="D45" s="658"/>
      <c r="E45" s="658"/>
      <c r="F45" s="658"/>
      <c r="G45" s="658"/>
      <c r="H45" s="658"/>
      <c r="I45" s="658"/>
      <c r="J45" s="658"/>
      <c r="K45" s="658"/>
      <c r="L45" s="647"/>
      <c r="M45" s="169"/>
      <c r="N45" s="542"/>
    </row>
    <row r="46" spans="1:14" ht="13">
      <c r="A46" s="920"/>
      <c r="B46" s="752" t="s">
        <v>791</v>
      </c>
      <c r="C46" s="1212" t="s">
        <v>642</v>
      </c>
      <c r="D46" s="1212"/>
      <c r="E46" s="1212"/>
      <c r="F46" s="1216"/>
      <c r="G46" s="1217"/>
      <c r="H46" s="1218"/>
      <c r="L46" s="647"/>
      <c r="M46" s="378"/>
    </row>
    <row r="47" spans="1:14" ht="13">
      <c r="A47" s="920"/>
      <c r="B47" s="636" t="s">
        <v>792</v>
      </c>
      <c r="C47" s="588" t="s">
        <v>498</v>
      </c>
      <c r="D47" s="588" t="s">
        <v>499</v>
      </c>
      <c r="E47" s="589" t="s">
        <v>500</v>
      </c>
      <c r="F47" s="1142"/>
      <c r="G47" s="1142"/>
      <c r="H47" s="1142"/>
    </row>
    <row r="48" spans="1:14" ht="12.5">
      <c r="A48" s="920"/>
      <c r="B48" s="648" t="s">
        <v>358</v>
      </c>
      <c r="C48" s="982" t="s">
        <v>569</v>
      </c>
      <c r="D48" s="982" t="s">
        <v>651</v>
      </c>
      <c r="E48" s="983" t="s">
        <v>867</v>
      </c>
      <c r="F48" s="1143"/>
      <c r="G48" s="1143"/>
      <c r="H48" s="1143"/>
    </row>
    <row r="49" spans="1:14" ht="17.5" customHeight="1">
      <c r="A49" s="920"/>
      <c r="B49" s="892" t="s">
        <v>360</v>
      </c>
      <c r="C49" s="984" t="s">
        <v>56</v>
      </c>
      <c r="D49" s="984" t="s">
        <v>662</v>
      </c>
      <c r="E49" s="985"/>
      <c r="F49" s="1144"/>
      <c r="G49" s="1145"/>
      <c r="H49" s="1145"/>
    </row>
    <row r="50" spans="1:14" ht="20">
      <c r="A50" s="1211"/>
      <c r="B50" s="891" t="s">
        <v>453</v>
      </c>
      <c r="C50" s="986" t="s">
        <v>571</v>
      </c>
      <c r="D50" s="986"/>
      <c r="E50" s="987"/>
      <c r="F50" s="1146"/>
      <c r="G50" s="1147"/>
      <c r="H50" s="1147"/>
    </row>
    <row r="51" spans="1:14" ht="12.5">
      <c r="A51" s="1211"/>
      <c r="B51" s="1136"/>
      <c r="C51" s="651"/>
      <c r="D51" s="651"/>
      <c r="E51" s="1137"/>
      <c r="F51" s="1148"/>
      <c r="G51" s="1149"/>
      <c r="H51" s="1149"/>
    </row>
    <row r="52" spans="1:14" ht="18" hidden="1" customHeight="1">
      <c r="A52" s="1211"/>
      <c r="C52" s="988">
        <v>8</v>
      </c>
      <c r="D52" s="988">
        <v>2</v>
      </c>
      <c r="E52" s="981"/>
      <c r="F52" s="1150"/>
      <c r="G52" s="1150"/>
      <c r="H52" s="1151"/>
      <c r="I52" s="653"/>
      <c r="J52" s="653"/>
      <c r="K52" s="653"/>
    </row>
    <row r="53" spans="1:14" ht="12.5" hidden="1">
      <c r="A53" s="921"/>
      <c r="B53" s="650"/>
      <c r="C53" s="885">
        <v>6</v>
      </c>
      <c r="D53" s="885">
        <v>5</v>
      </c>
      <c r="E53" s="655"/>
      <c r="F53" s="1152"/>
      <c r="G53" s="1152"/>
      <c r="H53" s="1153"/>
      <c r="I53" s="655"/>
      <c r="J53" s="655"/>
      <c r="K53" s="655"/>
      <c r="N53" s="654"/>
    </row>
    <row r="54" spans="1:14" ht="12.5" hidden="1">
      <c r="A54" s="921"/>
      <c r="B54" s="650"/>
      <c r="C54" s="886">
        <v>9</v>
      </c>
      <c r="D54" s="886">
        <v>0</v>
      </c>
      <c r="E54" s="881"/>
      <c r="F54" s="1154"/>
      <c r="G54" s="1154"/>
      <c r="H54" s="1155"/>
      <c r="I54" s="1155"/>
      <c r="J54" s="1155"/>
      <c r="K54" s="1155"/>
      <c r="L54" s="647"/>
      <c r="N54" s="654"/>
    </row>
    <row r="55" spans="1:14" ht="12.5" hidden="1">
      <c r="A55" s="920"/>
      <c r="B55" s="656"/>
      <c r="C55" s="882">
        <v>1</v>
      </c>
      <c r="D55" s="883">
        <v>0</v>
      </c>
      <c r="E55" s="883">
        <v>0</v>
      </c>
      <c r="F55" s="1154"/>
      <c r="G55" s="1156"/>
      <c r="H55" s="1156"/>
      <c r="I55" s="1156"/>
      <c r="J55" s="1156"/>
      <c r="K55" s="1156"/>
      <c r="N55" s="542"/>
    </row>
    <row r="56" spans="1:14" ht="13">
      <c r="A56" s="920"/>
      <c r="C56" s="658"/>
      <c r="D56" s="658"/>
      <c r="E56" s="658"/>
      <c r="F56" s="658"/>
      <c r="G56" s="658"/>
      <c r="H56" s="658"/>
      <c r="I56" s="658"/>
      <c r="J56" s="658"/>
      <c r="K56" s="658"/>
      <c r="L56" s="647" t="s">
        <v>483</v>
      </c>
      <c r="M56" s="169" t="s">
        <v>868</v>
      </c>
      <c r="N56" s="542"/>
    </row>
    <row r="57" spans="1:14" ht="12.75" customHeight="1">
      <c r="B57" s="657" t="s">
        <v>870</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JbfdGScecMwkLsIeo5BHIUHpZhAQzp4rWwChm8AUT4dyir3DvoGMTF/9YyHRnP7n+TWim21Q9RG//OCjiQIftQ==" saltValue="HUMg02El/xxl2WrZz2qhoA=="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7265625" style="918" customWidth="1"/>
    <col min="2" max="2" width="30.7265625" style="7" bestFit="1" customWidth="1"/>
    <col min="3" max="4" width="37.453125" style="4" customWidth="1"/>
    <col min="5" max="5" width="0.453125" style="4" customWidth="1"/>
    <col min="6" max="7" width="11.453125" style="4" hidden="1" customWidth="1"/>
    <col min="8" max="8" width="21.7265625" style="4" hidden="1" customWidth="1"/>
    <col min="9" max="9" width="14.7265625" style="4" hidden="1" customWidth="1"/>
    <col min="10" max="10" width="21.7265625" style="4" hidden="1" customWidth="1"/>
    <col min="11" max="14" width="14.7265625" style="4" hidden="1" customWidth="1"/>
    <col min="15" max="16384" width="11.453125" style="4" hidden="1"/>
  </cols>
  <sheetData>
    <row r="1" spans="1:5" ht="14.25" customHeight="1">
      <c r="A1" s="908"/>
      <c r="B1" s="162"/>
      <c r="C1" s="116"/>
      <c r="D1" s="128" t="s">
        <v>847</v>
      </c>
    </row>
    <row r="2" spans="1:5" ht="14.25" customHeight="1">
      <c r="A2" s="908"/>
      <c r="B2" s="162"/>
      <c r="C2" s="116"/>
      <c r="D2" s="128" t="s">
        <v>848</v>
      </c>
      <c r="E2" s="27"/>
    </row>
    <row r="3" spans="1:5" ht="13.5" customHeight="1">
      <c r="A3" s="908"/>
      <c r="B3" s="115"/>
      <c r="C3" s="116"/>
      <c r="D3" s="331" t="s">
        <v>142</v>
      </c>
      <c r="E3" s="27"/>
    </row>
    <row r="4" spans="1:5" ht="15.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5">
      <c r="A7" s="915"/>
      <c r="B7" s="183" t="s">
        <v>286</v>
      </c>
      <c r="C7" s="184" t="s">
        <v>6</v>
      </c>
      <c r="D7" s="184" t="s">
        <v>7</v>
      </c>
      <c r="E7" s="26"/>
    </row>
    <row r="8" spans="1:5" s="9" customFormat="1" ht="15.5">
      <c r="A8" s="915"/>
      <c r="B8" s="187" t="s">
        <v>549</v>
      </c>
      <c r="C8" s="173" t="s">
        <v>631</v>
      </c>
      <c r="D8" s="175" t="s">
        <v>632</v>
      </c>
      <c r="E8" s="26"/>
    </row>
    <row r="9" spans="1:5" s="9" customFormat="1" ht="15.5">
      <c r="A9" s="915"/>
      <c r="B9" s="187" t="s">
        <v>543</v>
      </c>
      <c r="C9" s="173" t="s">
        <v>631</v>
      </c>
      <c r="D9" s="173" t="s">
        <v>716</v>
      </c>
      <c r="E9" s="26"/>
    </row>
    <row r="10" spans="1:5" s="9" customFormat="1" ht="15.5">
      <c r="A10" s="915"/>
      <c r="B10" s="187" t="s">
        <v>633</v>
      </c>
      <c r="C10" s="175" t="s">
        <v>796</v>
      </c>
      <c r="D10" s="175" t="s">
        <v>797</v>
      </c>
      <c r="E10" s="26"/>
    </row>
    <row r="11" spans="1:5" s="9" customFormat="1" ht="15.5">
      <c r="A11" s="915"/>
      <c r="B11" s="129"/>
      <c r="C11" s="172"/>
      <c r="D11" s="172"/>
      <c r="E11" s="26"/>
    </row>
    <row r="12" spans="1:5" s="9" customFormat="1" ht="15.5">
      <c r="A12" s="915"/>
      <c r="B12" s="129" t="s">
        <v>359</v>
      </c>
      <c r="C12" s="185" t="s">
        <v>6</v>
      </c>
      <c r="D12" s="185" t="s">
        <v>7</v>
      </c>
      <c r="E12" s="26"/>
    </row>
    <row r="13" spans="1:5" s="9" customFormat="1" ht="15.5">
      <c r="A13" s="915"/>
      <c r="B13" s="187" t="s">
        <v>549</v>
      </c>
      <c r="C13" s="173" t="s">
        <v>631</v>
      </c>
      <c r="D13" s="175" t="s">
        <v>632</v>
      </c>
      <c r="E13" s="26"/>
    </row>
    <row r="14" spans="1:5" s="9" customFormat="1" ht="15.5">
      <c r="A14" s="915"/>
      <c r="B14" s="187" t="s">
        <v>543</v>
      </c>
      <c r="C14" s="173" t="s">
        <v>631</v>
      </c>
      <c r="D14" s="175" t="s">
        <v>716</v>
      </c>
      <c r="E14" s="26"/>
    </row>
    <row r="15" spans="1:5" s="9" customFormat="1" ht="15.5">
      <c r="A15" s="915"/>
      <c r="B15" s="187" t="s">
        <v>633</v>
      </c>
      <c r="C15" s="175" t="s">
        <v>796</v>
      </c>
      <c r="D15" s="175" t="s">
        <v>797</v>
      </c>
      <c r="E15" s="26"/>
    </row>
    <row r="16" spans="1:5" s="9" customFormat="1" ht="15.5">
      <c r="A16" s="915"/>
      <c r="B16" s="129"/>
      <c r="C16" s="129"/>
      <c r="D16" s="174"/>
      <c r="E16" s="26"/>
    </row>
    <row r="17" spans="1:5" s="9" customFormat="1" ht="15.5">
      <c r="A17" s="915"/>
      <c r="B17" s="186" t="s">
        <v>281</v>
      </c>
      <c r="C17" s="172" t="s">
        <v>6</v>
      </c>
      <c r="D17" s="174" t="s">
        <v>7</v>
      </c>
      <c r="E17" s="26"/>
    </row>
    <row r="18" spans="1:5" s="9" customFormat="1" ht="15.5">
      <c r="A18" s="915"/>
      <c r="B18" s="187" t="s">
        <v>497</v>
      </c>
      <c r="C18" s="398">
        <v>45922</v>
      </c>
      <c r="D18" s="398">
        <v>45922</v>
      </c>
      <c r="E18" s="26"/>
    </row>
    <row r="19" spans="1:5" s="9" customFormat="1" ht="15" customHeight="1">
      <c r="A19" s="915"/>
      <c r="B19" s="138" t="s">
        <v>299</v>
      </c>
      <c r="C19" s="398">
        <v>44672</v>
      </c>
      <c r="D19" s="398">
        <v>44672</v>
      </c>
      <c r="E19" s="26"/>
    </row>
    <row r="20" spans="1:5" s="9" customFormat="1" ht="15.5">
      <c r="A20" s="915"/>
      <c r="B20" s="187" t="s">
        <v>62</v>
      </c>
      <c r="C20" s="177" t="s">
        <v>793</v>
      </c>
      <c r="D20" s="177" t="s">
        <v>794</v>
      </c>
      <c r="E20" s="26"/>
    </row>
    <row r="21" spans="1:5" s="9" customFormat="1" ht="15.5">
      <c r="A21" s="915"/>
      <c r="B21" s="187" t="s">
        <v>276</v>
      </c>
      <c r="C21" s="178">
        <v>205795995</v>
      </c>
      <c r="D21" s="178">
        <v>205798315</v>
      </c>
      <c r="E21" s="26"/>
    </row>
    <row r="22" spans="1:5" s="9" customFormat="1" ht="15.5">
      <c r="A22" s="915"/>
      <c r="B22" s="187" t="s">
        <v>278</v>
      </c>
      <c r="C22" s="863">
        <v>100000</v>
      </c>
      <c r="D22" s="863">
        <v>100000</v>
      </c>
      <c r="E22" s="26"/>
    </row>
    <row r="23" spans="1:5" s="9" customFormat="1" ht="15.5">
      <c r="A23" s="915"/>
      <c r="B23" s="154"/>
      <c r="C23" s="129"/>
      <c r="D23" s="129"/>
      <c r="E23" s="26"/>
    </row>
    <row r="24" spans="1:5" s="9" customFormat="1" ht="15.5">
      <c r="A24" s="915"/>
      <c r="B24" s="188" t="s">
        <v>362</v>
      </c>
      <c r="C24" s="50" t="s">
        <v>6</v>
      </c>
      <c r="D24" s="50" t="s">
        <v>7</v>
      </c>
      <c r="E24" s="26"/>
    </row>
    <row r="25" spans="1:5" s="9" customFormat="1" ht="15.5">
      <c r="A25" s="915"/>
      <c r="B25" s="138" t="s">
        <v>8</v>
      </c>
      <c r="C25" s="179">
        <v>65</v>
      </c>
      <c r="D25" s="180">
        <v>78</v>
      </c>
      <c r="E25" s="26"/>
    </row>
    <row r="26" spans="1:5" s="9" customFormat="1" ht="15.5">
      <c r="A26" s="915"/>
      <c r="B26" s="138" t="s">
        <v>284</v>
      </c>
      <c r="C26" s="176" t="s">
        <v>9</v>
      </c>
      <c r="D26" s="176" t="s">
        <v>9</v>
      </c>
      <c r="E26" s="26"/>
    </row>
    <row r="27" spans="1:5" s="9" customFormat="1" ht="15.5">
      <c r="A27" s="915"/>
      <c r="B27" s="138" t="s">
        <v>10</v>
      </c>
      <c r="C27" s="176" t="s">
        <v>11</v>
      </c>
      <c r="D27" s="176" t="s">
        <v>11</v>
      </c>
      <c r="E27" s="26"/>
    </row>
    <row r="28" spans="1:5" s="9" customFormat="1" ht="15.5">
      <c r="A28" s="915"/>
      <c r="B28" s="138" t="s">
        <v>363</v>
      </c>
      <c r="C28" s="587">
        <v>1.7599999999999994E-3</v>
      </c>
      <c r="D28" s="587">
        <v>3.0599999999999994E-3</v>
      </c>
      <c r="E28" s="26"/>
    </row>
    <row r="29" spans="1:5" s="9" customFormat="1" ht="15.5">
      <c r="A29" s="915"/>
      <c r="B29" s="138" t="s">
        <v>285</v>
      </c>
      <c r="C29" s="181" t="s">
        <v>78</v>
      </c>
      <c r="D29" s="181" t="s">
        <v>78</v>
      </c>
      <c r="E29" s="26"/>
    </row>
    <row r="30" spans="1:5" s="9" customFormat="1" ht="15.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D55q0OwzMrtSlXlNV93Mp3yZonxyKOOZ8tXD3wEIyRwGPDxdRjGAkpYV5I0LCwFG+DU3XSOTzrLmnEFl0oT8Ag==" saltValue="eLkTnpsDOJD9qYXLdyWgj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18" customWidth="1"/>
    <col min="2" max="2" width="40.54296875" style="7" bestFit="1" customWidth="1"/>
    <col min="3" max="4" width="17.7265625" style="4" customWidth="1"/>
    <col min="5" max="5" width="0.26953125" style="4" customWidth="1"/>
    <col min="6" max="6" width="10.726562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7265625" style="4" hidden="1" customWidth="1"/>
    <col min="12" max="12" width="11.7265625" style="4" hidden="1" customWidth="1"/>
    <col min="13" max="14" width="11.453125" style="4" hidden="1" customWidth="1"/>
    <col min="15" max="15" width="21.7265625" style="4" hidden="1" customWidth="1"/>
    <col min="16" max="16" width="14.7265625" style="4" hidden="1" customWidth="1"/>
    <col min="17" max="16384" width="11.453125" style="4" hidden="1"/>
  </cols>
  <sheetData>
    <row r="1" spans="1:11" ht="14.25" customHeight="1">
      <c r="A1" s="908"/>
      <c r="B1" s="162"/>
      <c r="C1" s="115"/>
      <c r="D1" s="119" t="s">
        <v>847</v>
      </c>
      <c r="E1" s="63"/>
      <c r="F1" s="46"/>
      <c r="G1" s="1219"/>
      <c r="H1" s="1219"/>
      <c r="I1" s="1219"/>
      <c r="J1" s="1219"/>
      <c r="K1" s="1219"/>
    </row>
    <row r="2" spans="1:11" ht="14.25" customHeight="1">
      <c r="A2" s="908"/>
      <c r="B2" s="162"/>
      <c r="C2" s="189"/>
      <c r="D2" s="119" t="s">
        <v>848</v>
      </c>
      <c r="E2" s="63"/>
      <c r="F2" s="46"/>
      <c r="G2" s="1220"/>
      <c r="H2" s="1220"/>
      <c r="I2" s="1220"/>
      <c r="J2" s="1220"/>
      <c r="K2" s="1220"/>
    </row>
    <row r="3" spans="1:11" ht="14.25" customHeight="1">
      <c r="A3" s="908"/>
      <c r="B3" s="115"/>
      <c r="C3" s="170"/>
      <c r="D3" s="329" t="s">
        <v>142</v>
      </c>
      <c r="E3" s="171"/>
      <c r="F3" s="46"/>
      <c r="G3" s="1221"/>
      <c r="H3" s="1221"/>
      <c r="I3" s="1221"/>
      <c r="J3" s="1221"/>
      <c r="K3" s="1221"/>
    </row>
    <row r="4" spans="1:11" ht="10.5" customHeight="1">
      <c r="A4" s="908"/>
      <c r="B4" s="15"/>
      <c r="C4" s="190"/>
      <c r="D4" s="11"/>
      <c r="E4" s="190"/>
      <c r="F4" s="190"/>
      <c r="G4" s="6"/>
      <c r="H4" s="1224"/>
      <c r="I4" s="1224"/>
      <c r="J4" s="1224"/>
      <c r="K4" s="29"/>
    </row>
    <row r="5" spans="1:11" ht="15.5">
      <c r="A5" s="911" t="s">
        <v>282</v>
      </c>
      <c r="C5" s="11"/>
      <c r="D5" s="11"/>
      <c r="E5" s="11"/>
      <c r="F5" s="11"/>
      <c r="G5" s="11"/>
      <c r="H5" s="1226"/>
      <c r="I5" s="1226"/>
      <c r="J5" s="1226"/>
      <c r="K5" s="10"/>
    </row>
    <row r="6" spans="1:11" ht="15.5">
      <c r="A6" s="911"/>
      <c r="B6" s="192"/>
      <c r="C6" s="11"/>
      <c r="D6" s="11"/>
      <c r="E6" s="11"/>
      <c r="F6" s="11"/>
      <c r="G6" s="6"/>
      <c r="H6" s="1225"/>
      <c r="I6" s="1225"/>
      <c r="J6" s="1225"/>
      <c r="K6" s="191"/>
    </row>
    <row r="7" spans="1:11" s="9" customFormat="1" ht="12.75" customHeight="1">
      <c r="A7" s="915"/>
      <c r="B7" s="198" t="s">
        <v>364</v>
      </c>
      <c r="C7" s="1229">
        <v>43921</v>
      </c>
      <c r="D7" s="1229"/>
      <c r="E7" s="205"/>
      <c r="F7" s="39"/>
      <c r="G7" s="39"/>
      <c r="H7" s="39"/>
      <c r="I7" s="39"/>
      <c r="J7" s="39"/>
      <c r="K7" s="39"/>
    </row>
    <row r="8" spans="1:11" s="9" customFormat="1" ht="12.75" customHeight="1">
      <c r="A8" s="915"/>
      <c r="B8" s="199" t="s">
        <v>254</v>
      </c>
      <c r="C8" s="1230">
        <v>43942</v>
      </c>
      <c r="D8" s="1230"/>
      <c r="E8" s="202"/>
      <c r="F8" s="39"/>
      <c r="G8" s="39"/>
      <c r="H8" s="39"/>
      <c r="I8" s="39"/>
      <c r="J8" s="39"/>
      <c r="K8" s="39"/>
    </row>
    <row r="9" spans="1:11" s="9" customFormat="1" ht="12.75" customHeight="1">
      <c r="A9" s="915"/>
      <c r="B9" s="198" t="s">
        <v>323</v>
      </c>
      <c r="C9" s="1231" t="s">
        <v>871</v>
      </c>
      <c r="D9" s="1231"/>
      <c r="E9" s="202"/>
      <c r="F9" s="39"/>
      <c r="G9" s="39"/>
      <c r="H9" s="39"/>
      <c r="I9" s="39"/>
      <c r="J9" s="39"/>
      <c r="K9" s="39"/>
    </row>
    <row r="10" spans="1:11" s="9" customFormat="1" ht="12.75" customHeight="1">
      <c r="A10" s="915"/>
      <c r="B10" s="199" t="s">
        <v>103</v>
      </c>
      <c r="C10" s="1232">
        <v>29</v>
      </c>
      <c r="D10" s="1232"/>
      <c r="E10" s="203"/>
      <c r="F10" s="39"/>
      <c r="G10" s="39"/>
      <c r="H10" s="39"/>
      <c r="I10" s="39"/>
      <c r="J10" s="39"/>
      <c r="K10" s="39"/>
    </row>
    <row r="11" spans="1:11" s="9" customFormat="1" ht="12.75" customHeight="1">
      <c r="A11" s="915"/>
      <c r="B11" s="198" t="s">
        <v>284</v>
      </c>
      <c r="C11" s="1228" t="s">
        <v>9</v>
      </c>
      <c r="D11" s="1228"/>
      <c r="E11" s="203"/>
      <c r="F11" s="39"/>
      <c r="G11" s="39"/>
      <c r="H11" s="39"/>
      <c r="I11" s="39"/>
      <c r="J11" s="39"/>
      <c r="K11" s="39"/>
    </row>
    <row r="12" spans="1:11" s="9" customFormat="1" ht="12.75" customHeight="1">
      <c r="A12" s="915"/>
      <c r="B12" s="199" t="s">
        <v>365</v>
      </c>
      <c r="C12" s="1227">
        <v>-4.7400000000000003E-3</v>
      </c>
      <c r="D12" s="1227"/>
      <c r="E12" s="204"/>
      <c r="F12" s="39"/>
      <c r="G12" s="39"/>
      <c r="H12" s="39"/>
      <c r="I12" s="39"/>
      <c r="J12" s="39"/>
      <c r="K12" s="39"/>
    </row>
    <row r="13" spans="1:11" s="9" customFormat="1" ht="12.75" customHeight="1">
      <c r="A13" s="915"/>
      <c r="B13" s="198" t="s">
        <v>285</v>
      </c>
      <c r="C13" s="1228" t="s">
        <v>78</v>
      </c>
      <c r="D13" s="1228"/>
      <c r="E13" s="203"/>
      <c r="F13" s="39"/>
      <c r="G13" s="39"/>
      <c r="H13" s="39"/>
      <c r="I13" s="39"/>
      <c r="J13" s="39"/>
      <c r="K13" s="39"/>
    </row>
    <row r="14" spans="1:11" s="9" customFormat="1" ht="13">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114146.93</v>
      </c>
      <c r="D16" s="754">
        <v>4683.5</v>
      </c>
      <c r="G16" s="193"/>
      <c r="H16" s="11"/>
      <c r="K16" s="39"/>
    </row>
    <row r="17" spans="1:11" s="9" customFormat="1" ht="12.75" customHeight="1">
      <c r="A17" s="915"/>
      <c r="B17" s="195" t="s">
        <v>367</v>
      </c>
      <c r="C17" s="754">
        <v>114146.93</v>
      </c>
      <c r="D17" s="754">
        <v>4683.5</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3">
      <c r="A22" s="915"/>
      <c r="B22" s="95"/>
      <c r="C22" s="39"/>
      <c r="D22" s="39"/>
      <c r="E22" s="39"/>
      <c r="F22" s="39"/>
      <c r="G22" s="39"/>
      <c r="H22" s="39"/>
      <c r="I22" s="39"/>
      <c r="J22" s="39"/>
      <c r="K22" s="39"/>
    </row>
    <row r="23" spans="1:11" s="21" customFormat="1" ht="13">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805111601.5</v>
      </c>
      <c r="D25" s="754">
        <v>19000000</v>
      </c>
      <c r="F25" s="196"/>
      <c r="G25" s="201"/>
      <c r="I25" s="196"/>
      <c r="J25" s="196"/>
      <c r="K25" s="43"/>
    </row>
    <row r="26" spans="1:11" s="21" customFormat="1" ht="12.75" customHeight="1">
      <c r="A26" s="922"/>
      <c r="B26" s="197" t="s">
        <v>376</v>
      </c>
      <c r="C26" s="754">
        <v>-33430812.900000002</v>
      </c>
      <c r="D26" s="754">
        <v>0</v>
      </c>
      <c r="H26" s="196"/>
      <c r="I26" s="196"/>
      <c r="J26" s="196"/>
      <c r="K26" s="43"/>
    </row>
    <row r="27" spans="1:11" s="21" customFormat="1" ht="12.75" customHeight="1">
      <c r="A27" s="922"/>
      <c r="B27" s="208" t="s">
        <v>377</v>
      </c>
      <c r="C27" s="755">
        <v>771680788.60000002</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12.13</v>
      </c>
      <c r="D30" s="85">
        <v>24.65</v>
      </c>
      <c r="F30" s="85"/>
      <c r="G30" s="85"/>
      <c r="I30" s="85"/>
      <c r="J30" s="85"/>
      <c r="K30" s="43"/>
    </row>
    <row r="31" spans="1:11" s="21" customFormat="1" ht="12.75" customHeight="1">
      <c r="A31" s="922"/>
      <c r="B31" s="197" t="s">
        <v>380</v>
      </c>
      <c r="C31" s="85">
        <v>3552.69</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0.82006460000000003</v>
      </c>
      <c r="D33" s="900">
        <v>1</v>
      </c>
      <c r="F33" s="86"/>
      <c r="G33" s="86"/>
      <c r="I33" s="86"/>
      <c r="J33" s="86"/>
      <c r="K33" s="43"/>
    </row>
    <row r="34" spans="1:15" s="21" customFormat="1" ht="12.75" customHeight="1">
      <c r="A34" s="922"/>
      <c r="B34" s="214"/>
      <c r="C34" s="58"/>
      <c r="D34" s="58"/>
      <c r="E34" s="1222"/>
      <c r="F34" s="1222"/>
      <c r="G34" s="43"/>
      <c r="H34" s="1222"/>
      <c r="I34" s="1222"/>
      <c r="J34" s="1222"/>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7.1079000000000003E-2</v>
      </c>
      <c r="D37" s="87">
        <v>4.8207E-2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30436522.629999999</v>
      </c>
      <c r="E41" s="28"/>
      <c r="F41" s="210"/>
      <c r="G41" s="210"/>
      <c r="H41" s="210"/>
      <c r="I41" s="210"/>
      <c r="J41" s="210"/>
      <c r="K41" s="43"/>
    </row>
    <row r="42" spans="1:15" s="21" customFormat="1" ht="12.75" customHeight="1">
      <c r="A42" s="922"/>
      <c r="B42" s="197" t="s">
        <v>110</v>
      </c>
      <c r="C42" s="335"/>
      <c r="D42" s="85">
        <v>-357000.70659999922</v>
      </c>
      <c r="E42" s="28"/>
      <c r="F42" s="1223"/>
      <c r="G42" s="1223"/>
      <c r="H42" s="1223"/>
      <c r="I42" s="1223"/>
      <c r="J42" s="1223"/>
      <c r="K42" s="43"/>
    </row>
    <row r="43" spans="1:15" s="21" customFormat="1" ht="12.75" customHeight="1">
      <c r="A43" s="922"/>
      <c r="B43" s="197" t="s">
        <v>382</v>
      </c>
      <c r="C43" s="335"/>
      <c r="D43" s="85">
        <v>0</v>
      </c>
      <c r="E43" s="28"/>
      <c r="F43" s="1223"/>
      <c r="G43" s="1223"/>
      <c r="H43" s="1223"/>
      <c r="I43" s="1223"/>
      <c r="J43" s="1223"/>
      <c r="K43" s="43"/>
    </row>
    <row r="44" spans="1:15" s="21" customFormat="1" ht="12.75" customHeight="1">
      <c r="A44" s="922"/>
      <c r="B44" s="197" t="s">
        <v>378</v>
      </c>
      <c r="C44" s="335"/>
      <c r="D44" s="753">
        <v>30079521.9234</v>
      </c>
      <c r="E44" s="28"/>
      <c r="F44" s="1223"/>
      <c r="G44" s="1223"/>
      <c r="H44" s="1223"/>
      <c r="I44" s="1223"/>
      <c r="J44" s="1223"/>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ZOwqRbANPQAMdh3sHYoPOeHTjQ8nizCClTdAFdASFRaKAPVd04URA/MlzzrgwHHvd/s/uBAToWYBZg430CXINA==" saltValue="HAzJPghBQzw67VoyUOML1Q=="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C95ACB-0C4E-47F5-949D-788CE1F24D78}"/>
</file>

<file path=customXml/itemProps2.xml><?xml version="1.0" encoding="utf-8"?>
<ds:datastoreItem xmlns:ds="http://schemas.openxmlformats.org/officeDocument/2006/customXml" ds:itemID="{49D039D8-3EE0-4C8C-87B5-228315A007B9}"/>
</file>

<file path=customXml/itemProps3.xml><?xml version="1.0" encoding="utf-8"?>
<ds:datastoreItem xmlns:ds="http://schemas.openxmlformats.org/officeDocument/2006/customXml" ds:itemID="{7270A68D-38EF-4D57-84EC-693ADE6274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2020-03-03T10:27:48Z</cp:lastPrinted>
  <dcterms:created xsi:type="dcterms:W3CDTF">2006-06-27T14:17:47Z</dcterms:created>
  <dcterms:modified xsi:type="dcterms:W3CDTF">2020-04-02T08:03:26Z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